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120" yWindow="105" windowWidth="15120" windowHeight="7980" activeTab="1"/>
  </bookViews>
  <sheets>
    <sheet name="VÝSLEDKY" sheetId="4" r:id="rId1"/>
    <sheet name="Pořadí dle kategorie" sheetId="5" r:id="rId2"/>
    <sheet name="Pořadí dle disciplín" sheetId="2" r:id="rId3"/>
    <sheet name="Sheet2" sheetId="6" r:id="rId4"/>
    <sheet name="List3" sheetId="3" r:id="rId5"/>
  </sheets>
  <definedNames>
    <definedName name="_xlnm._FilterDatabase" localSheetId="0" hidden="1">VÝSLEDKY!$B$5:$AI$40</definedName>
  </definedNames>
  <calcPr calcId="145621"/>
  <pivotCaches>
    <pivotCache cacheId="18" r:id="rId6"/>
    <pivotCache cacheId="23" r:id="rId7"/>
  </pivotCaches>
</workbook>
</file>

<file path=xl/calcChain.xml><?xml version="1.0" encoding="utf-8"?>
<calcChain xmlns="http://schemas.openxmlformats.org/spreadsheetml/2006/main">
  <c r="E1643" i="6" l="1"/>
  <c r="E1644" i="6"/>
  <c r="E1645" i="6"/>
  <c r="E1646" i="6"/>
  <c r="E1647" i="6"/>
  <c r="E1648" i="6"/>
  <c r="E1649" i="6"/>
  <c r="E1650" i="6"/>
  <c r="E1651" i="6"/>
  <c r="E1652" i="6"/>
  <c r="E1653" i="6"/>
  <c r="E1654" i="6"/>
  <c r="E1655" i="6"/>
  <c r="E1656" i="6"/>
  <c r="E1657" i="6"/>
  <c r="E1658" i="6"/>
  <c r="E1659" i="6"/>
  <c r="E1660" i="6"/>
  <c r="E1661" i="6"/>
  <c r="E1662" i="6"/>
  <c r="E1663" i="6"/>
  <c r="E1664" i="6"/>
  <c r="E1665" i="6"/>
  <c r="E1666" i="6"/>
  <c r="E1667" i="6"/>
  <c r="E1668" i="6"/>
  <c r="E1669" i="6"/>
  <c r="E1670" i="6"/>
  <c r="E1671" i="6"/>
  <c r="E1672" i="6"/>
  <c r="E1673" i="6"/>
  <c r="E1674" i="6"/>
  <c r="E1675" i="6"/>
  <c r="E1676" i="6"/>
  <c r="E1677" i="6"/>
  <c r="E1678" i="6"/>
  <c r="E1679" i="6"/>
  <c r="E1680" i="6"/>
  <c r="E1681" i="6"/>
  <c r="E1682" i="6"/>
  <c r="E1683" i="6"/>
  <c r="E1684" i="6"/>
  <c r="E1685" i="6"/>
  <c r="E1686" i="6"/>
  <c r="E1687" i="6"/>
  <c r="E1688" i="6"/>
  <c r="E1689" i="6"/>
  <c r="E1690" i="6"/>
  <c r="E1691" i="6"/>
  <c r="E1692" i="6"/>
  <c r="E1693" i="6"/>
  <c r="E1694" i="6"/>
  <c r="E1695" i="6"/>
  <c r="E1696" i="6"/>
  <c r="E1697" i="6"/>
  <c r="E1698" i="6"/>
  <c r="E1699" i="6"/>
  <c r="E1700" i="6"/>
  <c r="E1701" i="6"/>
  <c r="E1702" i="6"/>
  <c r="E1703" i="6"/>
  <c r="E1704" i="6"/>
  <c r="E1705" i="6"/>
  <c r="E1706" i="6"/>
  <c r="E1707" i="6"/>
  <c r="E1708" i="6"/>
  <c r="E1709" i="6"/>
  <c r="E1710" i="6"/>
  <c r="E1711" i="6"/>
  <c r="E1712" i="6"/>
  <c r="E1713" i="6"/>
  <c r="E1714" i="6"/>
  <c r="E1715" i="6"/>
  <c r="E1716" i="6"/>
  <c r="E1717" i="6"/>
  <c r="E1718" i="6"/>
  <c r="E1719" i="6"/>
  <c r="E1720" i="6"/>
  <c r="E1721" i="6"/>
  <c r="E1722" i="6"/>
  <c r="E1723" i="6"/>
  <c r="E1724" i="6"/>
  <c r="E1725" i="6"/>
  <c r="E1726" i="6"/>
  <c r="E1727" i="6"/>
  <c r="E1728" i="6"/>
  <c r="E1729" i="6"/>
  <c r="E1730" i="6"/>
  <c r="E1731" i="6"/>
  <c r="E1732" i="6"/>
  <c r="E1733" i="6"/>
  <c r="E1734" i="6"/>
  <c r="E1735" i="6"/>
  <c r="E1736" i="6"/>
  <c r="E1737" i="6"/>
  <c r="E1738" i="6"/>
  <c r="E1739" i="6"/>
  <c r="E1740" i="6"/>
  <c r="E1741" i="6"/>
  <c r="E1742" i="6"/>
  <c r="E1743" i="6"/>
  <c r="E1744" i="6"/>
  <c r="E1745" i="6"/>
  <c r="E1746" i="6"/>
  <c r="E1747" i="6"/>
  <c r="E1748" i="6"/>
  <c r="E1749" i="6"/>
  <c r="E1750" i="6"/>
  <c r="E1751" i="6"/>
  <c r="E1752" i="6"/>
  <c r="E1753" i="6"/>
  <c r="E1754" i="6"/>
  <c r="E1755" i="6"/>
  <c r="E1756" i="6"/>
  <c r="E1757" i="6"/>
  <c r="E1642" i="6"/>
  <c r="E1641" i="6"/>
  <c r="E1526" i="6"/>
  <c r="E1527" i="6"/>
  <c r="E1528" i="6"/>
  <c r="E1529" i="6"/>
  <c r="E1530" i="6"/>
  <c r="E1531" i="6"/>
  <c r="E1532" i="6"/>
  <c r="E1533" i="6"/>
  <c r="E1534" i="6"/>
  <c r="E1535" i="6"/>
  <c r="E1536" i="6"/>
  <c r="E1537" i="6"/>
  <c r="E1538" i="6"/>
  <c r="E1539" i="6"/>
  <c r="E1540" i="6"/>
  <c r="G1540" i="6"/>
  <c r="E1541" i="6"/>
  <c r="E1542" i="6"/>
  <c r="E1543" i="6"/>
  <c r="E1544" i="6"/>
  <c r="G1544" i="6"/>
  <c r="E1545" i="6"/>
  <c r="E1546" i="6"/>
  <c r="E1547" i="6"/>
  <c r="E1548" i="6"/>
  <c r="E1549" i="6"/>
  <c r="E1550" i="6"/>
  <c r="E1551" i="6"/>
  <c r="E1552" i="6"/>
  <c r="E1553" i="6"/>
  <c r="E1554" i="6"/>
  <c r="E1555" i="6"/>
  <c r="E1556" i="6"/>
  <c r="G1556" i="6"/>
  <c r="E1557" i="6"/>
  <c r="E1558" i="6"/>
  <c r="E1559" i="6"/>
  <c r="E1560" i="6"/>
  <c r="E1561" i="6"/>
  <c r="E1562" i="6"/>
  <c r="G1562" i="6"/>
  <c r="E1563" i="6"/>
  <c r="E1564" i="6"/>
  <c r="E1565" i="6"/>
  <c r="E1566" i="6"/>
  <c r="E1567" i="6"/>
  <c r="E1568" i="6"/>
  <c r="E1569" i="6"/>
  <c r="E1570" i="6"/>
  <c r="E1571" i="6"/>
  <c r="E1572" i="6"/>
  <c r="E1573" i="6"/>
  <c r="E1574" i="6"/>
  <c r="E1575" i="6"/>
  <c r="E1576" i="6"/>
  <c r="G1576" i="6"/>
  <c r="E1577" i="6"/>
  <c r="G1577" i="6"/>
  <c r="E1578" i="6"/>
  <c r="E1579" i="6"/>
  <c r="G1579" i="6"/>
  <c r="E1580" i="6"/>
  <c r="G1580" i="6"/>
  <c r="E1581" i="6"/>
  <c r="G1581" i="6"/>
  <c r="E1582" i="6"/>
  <c r="G1582" i="6"/>
  <c r="E1583" i="6"/>
  <c r="G1583" i="6"/>
  <c r="E1584" i="6"/>
  <c r="G1584" i="6"/>
  <c r="E1585" i="6"/>
  <c r="G1585" i="6"/>
  <c r="E1586" i="6"/>
  <c r="G1586" i="6"/>
  <c r="E1587" i="6"/>
  <c r="G1587" i="6"/>
  <c r="E1588" i="6"/>
  <c r="G1588" i="6"/>
  <c r="E1589" i="6"/>
  <c r="G1589" i="6"/>
  <c r="E1590" i="6"/>
  <c r="G1590" i="6"/>
  <c r="E1591" i="6"/>
  <c r="G1591" i="6"/>
  <c r="E1592" i="6"/>
  <c r="G1592" i="6"/>
  <c r="E1593" i="6"/>
  <c r="G1593" i="6"/>
  <c r="E1594" i="6"/>
  <c r="G1594" i="6"/>
  <c r="E1595" i="6"/>
  <c r="G1595" i="6"/>
  <c r="E1596" i="6"/>
  <c r="G1596" i="6"/>
  <c r="E1597" i="6"/>
  <c r="G1597" i="6"/>
  <c r="E1598" i="6"/>
  <c r="G1598" i="6"/>
  <c r="E1599" i="6"/>
  <c r="G1599" i="6"/>
  <c r="E1600" i="6"/>
  <c r="G1600" i="6"/>
  <c r="E1601" i="6"/>
  <c r="G1601" i="6"/>
  <c r="E1602" i="6"/>
  <c r="G1602" i="6"/>
  <c r="E1603" i="6"/>
  <c r="G1603" i="6"/>
  <c r="E1604" i="6"/>
  <c r="G1604" i="6"/>
  <c r="E1605" i="6"/>
  <c r="G1605" i="6"/>
  <c r="E1606" i="6"/>
  <c r="G1606" i="6"/>
  <c r="E1607" i="6"/>
  <c r="G1607" i="6"/>
  <c r="E1608" i="6"/>
  <c r="G1608" i="6"/>
  <c r="E1609" i="6"/>
  <c r="G1609" i="6"/>
  <c r="E1610" i="6"/>
  <c r="G1610" i="6"/>
  <c r="E1611" i="6"/>
  <c r="G1611" i="6"/>
  <c r="E1612" i="6"/>
  <c r="G1612" i="6"/>
  <c r="E1613" i="6"/>
  <c r="G1613" i="6"/>
  <c r="E1614" i="6"/>
  <c r="G1614" i="6"/>
  <c r="E1615" i="6"/>
  <c r="G1615" i="6"/>
  <c r="E1616" i="6"/>
  <c r="G1616" i="6"/>
  <c r="E1617" i="6"/>
  <c r="G1617" i="6"/>
  <c r="E1618" i="6"/>
  <c r="G1618" i="6"/>
  <c r="E1619" i="6"/>
  <c r="G1619" i="6"/>
  <c r="E1620" i="6"/>
  <c r="G1620" i="6"/>
  <c r="E1621" i="6"/>
  <c r="G1621" i="6"/>
  <c r="E1622" i="6"/>
  <c r="G1622" i="6"/>
  <c r="E1623" i="6"/>
  <c r="G1623" i="6"/>
  <c r="E1624" i="6"/>
  <c r="G1624" i="6"/>
  <c r="E1625" i="6"/>
  <c r="G1625" i="6"/>
  <c r="E1626" i="6"/>
  <c r="G1626" i="6"/>
  <c r="E1627" i="6"/>
  <c r="G1627" i="6"/>
  <c r="E1628" i="6"/>
  <c r="G1628" i="6"/>
  <c r="E1629" i="6"/>
  <c r="G1629" i="6"/>
  <c r="E1630" i="6"/>
  <c r="G1630" i="6"/>
  <c r="E1631" i="6"/>
  <c r="G1631" i="6"/>
  <c r="E1632" i="6"/>
  <c r="G1632" i="6"/>
  <c r="E1633" i="6"/>
  <c r="G1633" i="6"/>
  <c r="E1634" i="6"/>
  <c r="G1634" i="6"/>
  <c r="E1635" i="6"/>
  <c r="G1635" i="6"/>
  <c r="E1636" i="6"/>
  <c r="G1636" i="6"/>
  <c r="E1637" i="6"/>
  <c r="G1637" i="6"/>
  <c r="E1638" i="6"/>
  <c r="G1638" i="6"/>
  <c r="E1639" i="6"/>
  <c r="G1639" i="6"/>
  <c r="E1640" i="6"/>
  <c r="G1640" i="6"/>
  <c r="E1525" i="6"/>
  <c r="E1524" i="6"/>
  <c r="E1409" i="6"/>
  <c r="E1410" i="6"/>
  <c r="E1411" i="6"/>
  <c r="E1412" i="6"/>
  <c r="E1413" i="6"/>
  <c r="E1414" i="6"/>
  <c r="E1415" i="6"/>
  <c r="E1416" i="6"/>
  <c r="E1417" i="6"/>
  <c r="E1418" i="6"/>
  <c r="E1419" i="6"/>
  <c r="E1420" i="6"/>
  <c r="E1421" i="6"/>
  <c r="E1422" i="6"/>
  <c r="E1423" i="6"/>
  <c r="E1424" i="6"/>
  <c r="E1425" i="6"/>
  <c r="E1426" i="6"/>
  <c r="E1427" i="6"/>
  <c r="E1428" i="6"/>
  <c r="E1429" i="6"/>
  <c r="E1430" i="6"/>
  <c r="E1431" i="6"/>
  <c r="E1432" i="6"/>
  <c r="E1433" i="6"/>
  <c r="E1434" i="6"/>
  <c r="E1435" i="6"/>
  <c r="E1436" i="6"/>
  <c r="E1437" i="6"/>
  <c r="E1438" i="6"/>
  <c r="E1439" i="6"/>
  <c r="E1440" i="6"/>
  <c r="E1441" i="6"/>
  <c r="E1442" i="6"/>
  <c r="E1443" i="6"/>
  <c r="E1444" i="6"/>
  <c r="E1445" i="6"/>
  <c r="E1446" i="6"/>
  <c r="E1447" i="6"/>
  <c r="E1448" i="6"/>
  <c r="E1449" i="6"/>
  <c r="E1450" i="6"/>
  <c r="E1451" i="6"/>
  <c r="E1452" i="6"/>
  <c r="E1453" i="6"/>
  <c r="E1454" i="6"/>
  <c r="E1455" i="6"/>
  <c r="E1456" i="6"/>
  <c r="E1457" i="6"/>
  <c r="E1458" i="6"/>
  <c r="E1459" i="6"/>
  <c r="E1460" i="6"/>
  <c r="E1461" i="6"/>
  <c r="E1462" i="6"/>
  <c r="E1463" i="6"/>
  <c r="E1464" i="6"/>
  <c r="E1465" i="6"/>
  <c r="E1466" i="6"/>
  <c r="E1467" i="6"/>
  <c r="E1468" i="6"/>
  <c r="E1469" i="6"/>
  <c r="E1470" i="6"/>
  <c r="E1471" i="6"/>
  <c r="E1472" i="6"/>
  <c r="E1473" i="6"/>
  <c r="E1474" i="6"/>
  <c r="E1475" i="6"/>
  <c r="E1476" i="6"/>
  <c r="E1477" i="6"/>
  <c r="E1478" i="6"/>
  <c r="E1479" i="6"/>
  <c r="E1480" i="6"/>
  <c r="E1481" i="6"/>
  <c r="E1482" i="6"/>
  <c r="E1483" i="6"/>
  <c r="E1484" i="6"/>
  <c r="E1485" i="6"/>
  <c r="E1486" i="6"/>
  <c r="E1487" i="6"/>
  <c r="E1488" i="6"/>
  <c r="E1489" i="6"/>
  <c r="E1490" i="6"/>
  <c r="E1491" i="6"/>
  <c r="E1492" i="6"/>
  <c r="E1493" i="6"/>
  <c r="E1494" i="6"/>
  <c r="E1495" i="6"/>
  <c r="E1496" i="6"/>
  <c r="E1497" i="6"/>
  <c r="E1498" i="6"/>
  <c r="E1499" i="6"/>
  <c r="E1500" i="6"/>
  <c r="E1501" i="6"/>
  <c r="E1502" i="6"/>
  <c r="E1503" i="6"/>
  <c r="E1504" i="6"/>
  <c r="E1505" i="6"/>
  <c r="E1506" i="6"/>
  <c r="E1507" i="6"/>
  <c r="E1508" i="6"/>
  <c r="E1509" i="6"/>
  <c r="E1510" i="6"/>
  <c r="E1511" i="6"/>
  <c r="E1512" i="6"/>
  <c r="E1513" i="6"/>
  <c r="E1514" i="6"/>
  <c r="E1515" i="6"/>
  <c r="E1516" i="6"/>
  <c r="E1517" i="6"/>
  <c r="E1518" i="6"/>
  <c r="E1519" i="6"/>
  <c r="E1520" i="6"/>
  <c r="E1521" i="6"/>
  <c r="E1522" i="6"/>
  <c r="E1523" i="6"/>
  <c r="E1408" i="6"/>
  <c r="E1407" i="6"/>
  <c r="E1292" i="6"/>
  <c r="E1293" i="6"/>
  <c r="E1294" i="6"/>
  <c r="E1295" i="6"/>
  <c r="E1296" i="6"/>
  <c r="E1297" i="6"/>
  <c r="E1298" i="6"/>
  <c r="E1299" i="6"/>
  <c r="E1300" i="6"/>
  <c r="E1301" i="6"/>
  <c r="E1302" i="6"/>
  <c r="E1303" i="6"/>
  <c r="E1304" i="6"/>
  <c r="E1305" i="6"/>
  <c r="E1306" i="6"/>
  <c r="E1307" i="6"/>
  <c r="E1308" i="6"/>
  <c r="E1309" i="6"/>
  <c r="E1310" i="6"/>
  <c r="E1311" i="6"/>
  <c r="E1312" i="6"/>
  <c r="E1313" i="6"/>
  <c r="E1314" i="6"/>
  <c r="E1315" i="6"/>
  <c r="E1316" i="6"/>
  <c r="E1317" i="6"/>
  <c r="E1318" i="6"/>
  <c r="E1319" i="6"/>
  <c r="E1320" i="6"/>
  <c r="E1321" i="6"/>
  <c r="E1322" i="6"/>
  <c r="E1323" i="6"/>
  <c r="E1324" i="6"/>
  <c r="E1325" i="6"/>
  <c r="E1326" i="6"/>
  <c r="E1327" i="6"/>
  <c r="E1328" i="6"/>
  <c r="E1329" i="6"/>
  <c r="E1330" i="6"/>
  <c r="E1331" i="6"/>
  <c r="E1332" i="6"/>
  <c r="E1333" i="6"/>
  <c r="E1334" i="6"/>
  <c r="E1335" i="6"/>
  <c r="E1336" i="6"/>
  <c r="E1337" i="6"/>
  <c r="E1338" i="6"/>
  <c r="E1339" i="6"/>
  <c r="E1340" i="6"/>
  <c r="E1341" i="6"/>
  <c r="E1342" i="6"/>
  <c r="E1343" i="6"/>
  <c r="E1344" i="6"/>
  <c r="E1345" i="6"/>
  <c r="E1346" i="6"/>
  <c r="E1347" i="6"/>
  <c r="E1348" i="6"/>
  <c r="E1349" i="6"/>
  <c r="E1350" i="6"/>
  <c r="E1351" i="6"/>
  <c r="E1352" i="6"/>
  <c r="E1353" i="6"/>
  <c r="E1354" i="6"/>
  <c r="E1355" i="6"/>
  <c r="E1356" i="6"/>
  <c r="E1357" i="6"/>
  <c r="E1358" i="6"/>
  <c r="E1359" i="6"/>
  <c r="E1360" i="6"/>
  <c r="E1361" i="6"/>
  <c r="E1362" i="6"/>
  <c r="E1363" i="6"/>
  <c r="E1364" i="6"/>
  <c r="E1365" i="6"/>
  <c r="E1366" i="6"/>
  <c r="E1367" i="6"/>
  <c r="E1368" i="6"/>
  <c r="E1369" i="6"/>
  <c r="E1370" i="6"/>
  <c r="E1371" i="6"/>
  <c r="E1372" i="6"/>
  <c r="E1373" i="6"/>
  <c r="E1374" i="6"/>
  <c r="E1375" i="6"/>
  <c r="E1376" i="6"/>
  <c r="E1377" i="6"/>
  <c r="E1378" i="6"/>
  <c r="E1379" i="6"/>
  <c r="E1380" i="6"/>
  <c r="E1381" i="6"/>
  <c r="E1382" i="6"/>
  <c r="E1383" i="6"/>
  <c r="E1384" i="6"/>
  <c r="E1385" i="6"/>
  <c r="E1386" i="6"/>
  <c r="E1387" i="6"/>
  <c r="E1388" i="6"/>
  <c r="E1389" i="6"/>
  <c r="E1390" i="6"/>
  <c r="E1391" i="6"/>
  <c r="E1392" i="6"/>
  <c r="E1393" i="6"/>
  <c r="E1394" i="6"/>
  <c r="E1395" i="6"/>
  <c r="E1396" i="6"/>
  <c r="E1397" i="6"/>
  <c r="E1398" i="6"/>
  <c r="E1399" i="6"/>
  <c r="E1400" i="6"/>
  <c r="E1401" i="6"/>
  <c r="E1402" i="6"/>
  <c r="E1403" i="6"/>
  <c r="E1404" i="6"/>
  <c r="E1405" i="6"/>
  <c r="E1406" i="6"/>
  <c r="E1291" i="6"/>
  <c r="E1290" i="6"/>
  <c r="E1175" i="6"/>
  <c r="E1176" i="6"/>
  <c r="E1177" i="6"/>
  <c r="E1178" i="6"/>
  <c r="E1179" i="6"/>
  <c r="E1180" i="6"/>
  <c r="E1181" i="6"/>
  <c r="E1182" i="6"/>
  <c r="E1183" i="6"/>
  <c r="E1184" i="6"/>
  <c r="E1185" i="6"/>
  <c r="E1186" i="6"/>
  <c r="E1187" i="6"/>
  <c r="E1188" i="6"/>
  <c r="E1189" i="6"/>
  <c r="E1190" i="6"/>
  <c r="E1191" i="6"/>
  <c r="E1192" i="6"/>
  <c r="E1193" i="6"/>
  <c r="E1194" i="6"/>
  <c r="E1195" i="6"/>
  <c r="E1196" i="6"/>
  <c r="E1197" i="6"/>
  <c r="E1198" i="6"/>
  <c r="E1199" i="6"/>
  <c r="E1200" i="6"/>
  <c r="E1201" i="6"/>
  <c r="E1202" i="6"/>
  <c r="E1203" i="6"/>
  <c r="E1204" i="6"/>
  <c r="E1205" i="6"/>
  <c r="E1206" i="6"/>
  <c r="E1207" i="6"/>
  <c r="E1208" i="6"/>
  <c r="E1209" i="6"/>
  <c r="E1210" i="6"/>
  <c r="E1211" i="6"/>
  <c r="E1212" i="6"/>
  <c r="E1213" i="6"/>
  <c r="E1214" i="6"/>
  <c r="E1215" i="6"/>
  <c r="E1216" i="6"/>
  <c r="E1217" i="6"/>
  <c r="E1218" i="6"/>
  <c r="E1219" i="6"/>
  <c r="E1220" i="6"/>
  <c r="E1221" i="6"/>
  <c r="E1222" i="6"/>
  <c r="E1223" i="6"/>
  <c r="E1224" i="6"/>
  <c r="E1225" i="6"/>
  <c r="E1226" i="6"/>
  <c r="E1227" i="6"/>
  <c r="E1228" i="6"/>
  <c r="E1229" i="6"/>
  <c r="E1230" i="6"/>
  <c r="E1231" i="6"/>
  <c r="E1232" i="6"/>
  <c r="E1233" i="6"/>
  <c r="E1234" i="6"/>
  <c r="E1235" i="6"/>
  <c r="E1236" i="6"/>
  <c r="E1237" i="6"/>
  <c r="E1238" i="6"/>
  <c r="E1239" i="6"/>
  <c r="E1240" i="6"/>
  <c r="E1241" i="6"/>
  <c r="E1242" i="6"/>
  <c r="E1243" i="6"/>
  <c r="E1244" i="6"/>
  <c r="E1245" i="6"/>
  <c r="E1246" i="6"/>
  <c r="E1247" i="6"/>
  <c r="E1248" i="6"/>
  <c r="E1249" i="6"/>
  <c r="E1250" i="6"/>
  <c r="E1251" i="6"/>
  <c r="E1252" i="6"/>
  <c r="E1253" i="6"/>
  <c r="E1254" i="6"/>
  <c r="E1255" i="6"/>
  <c r="E1256" i="6"/>
  <c r="E1257" i="6"/>
  <c r="E1258" i="6"/>
  <c r="E1259" i="6"/>
  <c r="E1260" i="6"/>
  <c r="E1261" i="6"/>
  <c r="E1262" i="6"/>
  <c r="E1263" i="6"/>
  <c r="E1264" i="6"/>
  <c r="E1265" i="6"/>
  <c r="E1266" i="6"/>
  <c r="E1267" i="6"/>
  <c r="E1268" i="6"/>
  <c r="E1269" i="6"/>
  <c r="E1270" i="6"/>
  <c r="E1271" i="6"/>
  <c r="E1272" i="6"/>
  <c r="E1273" i="6"/>
  <c r="E1274" i="6"/>
  <c r="E1275" i="6"/>
  <c r="E1276" i="6"/>
  <c r="E1277" i="6"/>
  <c r="E1278" i="6"/>
  <c r="E1279" i="6"/>
  <c r="E1280" i="6"/>
  <c r="E1281" i="6"/>
  <c r="E1282" i="6"/>
  <c r="E1283" i="6"/>
  <c r="E1284" i="6"/>
  <c r="E1285" i="6"/>
  <c r="E1286" i="6"/>
  <c r="E1287" i="6"/>
  <c r="E1288" i="6"/>
  <c r="E1289" i="6"/>
  <c r="E1174" i="6"/>
  <c r="E1173" i="6"/>
  <c r="E1058" i="6"/>
  <c r="E1059" i="6"/>
  <c r="E1060" i="6"/>
  <c r="E1061" i="6"/>
  <c r="E1062" i="6"/>
  <c r="E1063" i="6"/>
  <c r="E1064" i="6"/>
  <c r="E1065" i="6"/>
  <c r="E1066" i="6"/>
  <c r="E1067" i="6"/>
  <c r="E1068" i="6"/>
  <c r="E1069" i="6"/>
  <c r="E1070" i="6"/>
  <c r="E1071" i="6"/>
  <c r="E1072" i="6"/>
  <c r="E1073" i="6"/>
  <c r="E1074" i="6"/>
  <c r="E1075" i="6"/>
  <c r="E1076" i="6"/>
  <c r="E1077" i="6"/>
  <c r="E1078" i="6"/>
  <c r="E1079" i="6"/>
  <c r="E1080" i="6"/>
  <c r="E1081" i="6"/>
  <c r="E1082" i="6"/>
  <c r="E1083" i="6"/>
  <c r="E1084" i="6"/>
  <c r="E1085" i="6"/>
  <c r="E1086" i="6"/>
  <c r="E1087" i="6"/>
  <c r="E1088" i="6"/>
  <c r="E1089" i="6"/>
  <c r="E1090" i="6"/>
  <c r="E1091" i="6"/>
  <c r="E1092" i="6"/>
  <c r="E1093" i="6"/>
  <c r="E1094" i="6"/>
  <c r="E1095" i="6"/>
  <c r="E1096" i="6"/>
  <c r="E1097" i="6"/>
  <c r="E1098" i="6"/>
  <c r="E1099" i="6"/>
  <c r="E1100" i="6"/>
  <c r="E1101" i="6"/>
  <c r="E1102" i="6"/>
  <c r="E1103" i="6"/>
  <c r="E1104" i="6"/>
  <c r="E1105" i="6"/>
  <c r="E1106" i="6"/>
  <c r="E1107" i="6"/>
  <c r="E1108" i="6"/>
  <c r="E1109" i="6"/>
  <c r="E1110" i="6"/>
  <c r="E1111" i="6"/>
  <c r="E1112" i="6"/>
  <c r="E1113" i="6"/>
  <c r="E1114" i="6"/>
  <c r="E1115" i="6"/>
  <c r="E1116" i="6"/>
  <c r="E1117" i="6"/>
  <c r="E1118" i="6"/>
  <c r="E1119" i="6"/>
  <c r="E1120" i="6"/>
  <c r="E1121" i="6"/>
  <c r="E1122" i="6"/>
  <c r="E1123" i="6"/>
  <c r="E1124" i="6"/>
  <c r="E1125" i="6"/>
  <c r="E1126" i="6"/>
  <c r="E1127" i="6"/>
  <c r="E1128" i="6"/>
  <c r="E1129" i="6"/>
  <c r="E1130" i="6"/>
  <c r="E1131" i="6"/>
  <c r="E1132" i="6"/>
  <c r="E1133" i="6"/>
  <c r="E1134" i="6"/>
  <c r="E1135" i="6"/>
  <c r="E1136" i="6"/>
  <c r="E1137" i="6"/>
  <c r="E1138" i="6"/>
  <c r="E1139" i="6"/>
  <c r="E1140" i="6"/>
  <c r="E1141" i="6"/>
  <c r="E1142" i="6"/>
  <c r="E1143" i="6"/>
  <c r="E1144" i="6"/>
  <c r="E1145" i="6"/>
  <c r="E1146" i="6"/>
  <c r="E1147" i="6"/>
  <c r="E1148" i="6"/>
  <c r="E1149" i="6"/>
  <c r="E1150" i="6"/>
  <c r="E1151" i="6"/>
  <c r="E1152" i="6"/>
  <c r="E1153" i="6"/>
  <c r="E1154" i="6"/>
  <c r="E1155" i="6"/>
  <c r="E1156" i="6"/>
  <c r="E1157" i="6"/>
  <c r="E1158" i="6"/>
  <c r="E1159" i="6"/>
  <c r="E1160" i="6"/>
  <c r="E1161" i="6"/>
  <c r="E1162" i="6"/>
  <c r="E1163" i="6"/>
  <c r="E1164" i="6"/>
  <c r="E1165" i="6"/>
  <c r="E1166" i="6"/>
  <c r="E1167" i="6"/>
  <c r="E1168" i="6"/>
  <c r="E1169" i="6"/>
  <c r="E1170" i="6"/>
  <c r="E1171" i="6"/>
  <c r="E1172" i="6"/>
  <c r="E1057" i="6"/>
  <c r="E1056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G955" i="6"/>
  <c r="E956" i="6"/>
  <c r="E957" i="6"/>
  <c r="E958" i="6"/>
  <c r="E959" i="6"/>
  <c r="G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G971" i="6"/>
  <c r="E972" i="6"/>
  <c r="E973" i="6"/>
  <c r="E974" i="6"/>
  <c r="E975" i="6"/>
  <c r="E976" i="6"/>
  <c r="E977" i="6"/>
  <c r="G977" i="6"/>
  <c r="E978" i="6"/>
  <c r="E979" i="6"/>
  <c r="E980" i="6"/>
  <c r="E981" i="6"/>
  <c r="E982" i="6"/>
  <c r="E983" i="6"/>
  <c r="E984" i="6"/>
  <c r="E985" i="6"/>
  <c r="E986" i="6"/>
  <c r="E987" i="6"/>
  <c r="E988" i="6"/>
  <c r="E989" i="6"/>
  <c r="E990" i="6"/>
  <c r="E991" i="6"/>
  <c r="G991" i="6"/>
  <c r="E992" i="6"/>
  <c r="G992" i="6"/>
  <c r="E993" i="6"/>
  <c r="E994" i="6"/>
  <c r="G994" i="6"/>
  <c r="E995" i="6"/>
  <c r="G995" i="6"/>
  <c r="E996" i="6"/>
  <c r="G996" i="6"/>
  <c r="E997" i="6"/>
  <c r="G997" i="6"/>
  <c r="E998" i="6"/>
  <c r="G998" i="6"/>
  <c r="E999" i="6"/>
  <c r="G999" i="6"/>
  <c r="E1000" i="6"/>
  <c r="G1000" i="6"/>
  <c r="E1001" i="6"/>
  <c r="G1001" i="6"/>
  <c r="E1002" i="6"/>
  <c r="G1002" i="6"/>
  <c r="E1003" i="6"/>
  <c r="G1003" i="6"/>
  <c r="E1004" i="6"/>
  <c r="G1004" i="6"/>
  <c r="E1005" i="6"/>
  <c r="G1005" i="6"/>
  <c r="E1006" i="6"/>
  <c r="G1006" i="6"/>
  <c r="E1007" i="6"/>
  <c r="G1007" i="6"/>
  <c r="E1008" i="6"/>
  <c r="G1008" i="6"/>
  <c r="E1009" i="6"/>
  <c r="G1009" i="6"/>
  <c r="E1010" i="6"/>
  <c r="G1010" i="6"/>
  <c r="E1011" i="6"/>
  <c r="G1011" i="6"/>
  <c r="E1012" i="6"/>
  <c r="G1012" i="6"/>
  <c r="E1013" i="6"/>
  <c r="G1013" i="6"/>
  <c r="E1014" i="6"/>
  <c r="G1014" i="6"/>
  <c r="E1015" i="6"/>
  <c r="G1015" i="6"/>
  <c r="E1016" i="6"/>
  <c r="G1016" i="6"/>
  <c r="E1017" i="6"/>
  <c r="G1017" i="6"/>
  <c r="E1018" i="6"/>
  <c r="G1018" i="6"/>
  <c r="E1019" i="6"/>
  <c r="G1019" i="6"/>
  <c r="E1020" i="6"/>
  <c r="G1020" i="6"/>
  <c r="E1021" i="6"/>
  <c r="G1021" i="6"/>
  <c r="E1022" i="6"/>
  <c r="G1022" i="6"/>
  <c r="E1023" i="6"/>
  <c r="G1023" i="6"/>
  <c r="E1024" i="6"/>
  <c r="G1024" i="6"/>
  <c r="E1025" i="6"/>
  <c r="G1025" i="6"/>
  <c r="E1026" i="6"/>
  <c r="G1026" i="6"/>
  <c r="E1027" i="6"/>
  <c r="G1027" i="6"/>
  <c r="E1028" i="6"/>
  <c r="G1028" i="6"/>
  <c r="E1029" i="6"/>
  <c r="G1029" i="6"/>
  <c r="E1030" i="6"/>
  <c r="G1030" i="6"/>
  <c r="E1031" i="6"/>
  <c r="G1031" i="6"/>
  <c r="E1032" i="6"/>
  <c r="G1032" i="6"/>
  <c r="E1033" i="6"/>
  <c r="G1033" i="6"/>
  <c r="E1034" i="6"/>
  <c r="G1034" i="6"/>
  <c r="E1035" i="6"/>
  <c r="G1035" i="6"/>
  <c r="E1036" i="6"/>
  <c r="G1036" i="6"/>
  <c r="E1037" i="6"/>
  <c r="G1037" i="6"/>
  <c r="E1038" i="6"/>
  <c r="G1038" i="6"/>
  <c r="E1039" i="6"/>
  <c r="G1039" i="6"/>
  <c r="E1040" i="6"/>
  <c r="G1040" i="6"/>
  <c r="E1041" i="6"/>
  <c r="G1041" i="6"/>
  <c r="E1042" i="6"/>
  <c r="G1042" i="6"/>
  <c r="E1043" i="6"/>
  <c r="G1043" i="6"/>
  <c r="E1044" i="6"/>
  <c r="G1044" i="6"/>
  <c r="E1045" i="6"/>
  <c r="G1045" i="6"/>
  <c r="E1046" i="6"/>
  <c r="G1046" i="6"/>
  <c r="E1047" i="6"/>
  <c r="G1047" i="6"/>
  <c r="E1048" i="6"/>
  <c r="G1048" i="6"/>
  <c r="E1049" i="6"/>
  <c r="G1049" i="6"/>
  <c r="E1050" i="6"/>
  <c r="G1050" i="6"/>
  <c r="E1051" i="6"/>
  <c r="G1051" i="6"/>
  <c r="E1052" i="6"/>
  <c r="G1052" i="6"/>
  <c r="E1053" i="6"/>
  <c r="G1053" i="6"/>
  <c r="E1054" i="6"/>
  <c r="G1054" i="6"/>
  <c r="E1055" i="6"/>
  <c r="G1055" i="6"/>
  <c r="E940" i="6"/>
  <c r="E939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G838" i="6"/>
  <c r="E839" i="6"/>
  <c r="E840" i="6"/>
  <c r="E841" i="6"/>
  <c r="E842" i="6"/>
  <c r="G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G854" i="6"/>
  <c r="E855" i="6"/>
  <c r="E856" i="6"/>
  <c r="E857" i="6"/>
  <c r="E858" i="6"/>
  <c r="E859" i="6"/>
  <c r="E860" i="6"/>
  <c r="G860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G874" i="6"/>
  <c r="E875" i="6"/>
  <c r="G875" i="6"/>
  <c r="E876" i="6"/>
  <c r="E877" i="6"/>
  <c r="G877" i="6"/>
  <c r="E878" i="6"/>
  <c r="G878" i="6"/>
  <c r="E879" i="6"/>
  <c r="G879" i="6"/>
  <c r="E880" i="6"/>
  <c r="G880" i="6"/>
  <c r="E881" i="6"/>
  <c r="G881" i="6"/>
  <c r="E882" i="6"/>
  <c r="G882" i="6"/>
  <c r="E883" i="6"/>
  <c r="G883" i="6"/>
  <c r="E884" i="6"/>
  <c r="G884" i="6"/>
  <c r="E885" i="6"/>
  <c r="G885" i="6"/>
  <c r="E886" i="6"/>
  <c r="G886" i="6"/>
  <c r="E887" i="6"/>
  <c r="G887" i="6"/>
  <c r="E888" i="6"/>
  <c r="G888" i="6"/>
  <c r="E889" i="6"/>
  <c r="G889" i="6"/>
  <c r="E890" i="6"/>
  <c r="G890" i="6"/>
  <c r="E891" i="6"/>
  <c r="G891" i="6"/>
  <c r="E892" i="6"/>
  <c r="G892" i="6"/>
  <c r="E893" i="6"/>
  <c r="G893" i="6"/>
  <c r="E894" i="6"/>
  <c r="G894" i="6"/>
  <c r="E895" i="6"/>
  <c r="G895" i="6"/>
  <c r="E896" i="6"/>
  <c r="G896" i="6"/>
  <c r="E897" i="6"/>
  <c r="G897" i="6"/>
  <c r="E898" i="6"/>
  <c r="G898" i="6"/>
  <c r="E899" i="6"/>
  <c r="G899" i="6"/>
  <c r="E900" i="6"/>
  <c r="G900" i="6"/>
  <c r="E901" i="6"/>
  <c r="G901" i="6"/>
  <c r="E902" i="6"/>
  <c r="G902" i="6"/>
  <c r="E903" i="6"/>
  <c r="G903" i="6"/>
  <c r="E904" i="6"/>
  <c r="G904" i="6"/>
  <c r="E905" i="6"/>
  <c r="G905" i="6"/>
  <c r="E906" i="6"/>
  <c r="G906" i="6"/>
  <c r="E907" i="6"/>
  <c r="G907" i="6"/>
  <c r="E908" i="6"/>
  <c r="G908" i="6"/>
  <c r="E909" i="6"/>
  <c r="G909" i="6"/>
  <c r="E910" i="6"/>
  <c r="G910" i="6"/>
  <c r="E911" i="6"/>
  <c r="G911" i="6"/>
  <c r="E912" i="6"/>
  <c r="G912" i="6"/>
  <c r="E913" i="6"/>
  <c r="G913" i="6"/>
  <c r="E914" i="6"/>
  <c r="G914" i="6"/>
  <c r="E915" i="6"/>
  <c r="G915" i="6"/>
  <c r="E916" i="6"/>
  <c r="G916" i="6"/>
  <c r="E917" i="6"/>
  <c r="G917" i="6"/>
  <c r="E918" i="6"/>
  <c r="G918" i="6"/>
  <c r="E919" i="6"/>
  <c r="G919" i="6"/>
  <c r="E920" i="6"/>
  <c r="G920" i="6"/>
  <c r="E921" i="6"/>
  <c r="G921" i="6"/>
  <c r="E922" i="6"/>
  <c r="G922" i="6"/>
  <c r="E923" i="6"/>
  <c r="G923" i="6"/>
  <c r="E924" i="6"/>
  <c r="G924" i="6"/>
  <c r="E925" i="6"/>
  <c r="G925" i="6"/>
  <c r="E926" i="6"/>
  <c r="G926" i="6"/>
  <c r="E927" i="6"/>
  <c r="G927" i="6"/>
  <c r="E928" i="6"/>
  <c r="G928" i="6"/>
  <c r="E929" i="6"/>
  <c r="G929" i="6"/>
  <c r="E930" i="6"/>
  <c r="G930" i="6"/>
  <c r="E931" i="6"/>
  <c r="G931" i="6"/>
  <c r="E932" i="6"/>
  <c r="G932" i="6"/>
  <c r="E933" i="6"/>
  <c r="G933" i="6"/>
  <c r="E934" i="6"/>
  <c r="G934" i="6"/>
  <c r="E935" i="6"/>
  <c r="G935" i="6"/>
  <c r="E936" i="6"/>
  <c r="G936" i="6"/>
  <c r="E937" i="6"/>
  <c r="G937" i="6"/>
  <c r="E938" i="6"/>
  <c r="G938" i="6"/>
  <c r="E823" i="6"/>
  <c r="E822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706" i="6"/>
  <c r="E705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589" i="6"/>
  <c r="E588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G487" i="6"/>
  <c r="E488" i="6"/>
  <c r="E489" i="6"/>
  <c r="E490" i="6"/>
  <c r="E491" i="6"/>
  <c r="G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G503" i="6"/>
  <c r="E504" i="6"/>
  <c r="E505" i="6"/>
  <c r="E506" i="6"/>
  <c r="E507" i="6"/>
  <c r="E508" i="6"/>
  <c r="E509" i="6"/>
  <c r="G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G523" i="6"/>
  <c r="E524" i="6"/>
  <c r="G524" i="6"/>
  <c r="E525" i="6"/>
  <c r="E526" i="6"/>
  <c r="G526" i="6"/>
  <c r="E527" i="6"/>
  <c r="G527" i="6"/>
  <c r="E528" i="6"/>
  <c r="G528" i="6"/>
  <c r="E529" i="6"/>
  <c r="G529" i="6"/>
  <c r="E530" i="6"/>
  <c r="G530" i="6"/>
  <c r="E531" i="6"/>
  <c r="G531" i="6"/>
  <c r="E532" i="6"/>
  <c r="G532" i="6"/>
  <c r="E533" i="6"/>
  <c r="G533" i="6"/>
  <c r="E534" i="6"/>
  <c r="G534" i="6"/>
  <c r="E535" i="6"/>
  <c r="G535" i="6"/>
  <c r="E536" i="6"/>
  <c r="G536" i="6"/>
  <c r="E537" i="6"/>
  <c r="G537" i="6"/>
  <c r="E538" i="6"/>
  <c r="G538" i="6"/>
  <c r="E539" i="6"/>
  <c r="G539" i="6"/>
  <c r="E540" i="6"/>
  <c r="G540" i="6"/>
  <c r="E541" i="6"/>
  <c r="G541" i="6"/>
  <c r="E542" i="6"/>
  <c r="G542" i="6"/>
  <c r="E543" i="6"/>
  <c r="G543" i="6"/>
  <c r="E544" i="6"/>
  <c r="G544" i="6"/>
  <c r="E545" i="6"/>
  <c r="G545" i="6"/>
  <c r="E546" i="6"/>
  <c r="G546" i="6"/>
  <c r="E547" i="6"/>
  <c r="G547" i="6"/>
  <c r="E548" i="6"/>
  <c r="G548" i="6"/>
  <c r="E549" i="6"/>
  <c r="G549" i="6"/>
  <c r="E550" i="6"/>
  <c r="G550" i="6"/>
  <c r="E551" i="6"/>
  <c r="G551" i="6"/>
  <c r="E552" i="6"/>
  <c r="G552" i="6"/>
  <c r="E553" i="6"/>
  <c r="G553" i="6"/>
  <c r="E554" i="6"/>
  <c r="G554" i="6"/>
  <c r="E555" i="6"/>
  <c r="G555" i="6"/>
  <c r="E556" i="6"/>
  <c r="G556" i="6"/>
  <c r="E557" i="6"/>
  <c r="G557" i="6"/>
  <c r="E558" i="6"/>
  <c r="G558" i="6"/>
  <c r="E559" i="6"/>
  <c r="G559" i="6"/>
  <c r="E560" i="6"/>
  <c r="G560" i="6"/>
  <c r="E561" i="6"/>
  <c r="G561" i="6"/>
  <c r="E562" i="6"/>
  <c r="G562" i="6"/>
  <c r="E563" i="6"/>
  <c r="G563" i="6"/>
  <c r="E564" i="6"/>
  <c r="G564" i="6"/>
  <c r="E565" i="6"/>
  <c r="G565" i="6"/>
  <c r="E566" i="6"/>
  <c r="G566" i="6"/>
  <c r="E567" i="6"/>
  <c r="G567" i="6"/>
  <c r="E568" i="6"/>
  <c r="G568" i="6"/>
  <c r="E569" i="6"/>
  <c r="G569" i="6"/>
  <c r="E570" i="6"/>
  <c r="G570" i="6"/>
  <c r="E571" i="6"/>
  <c r="G571" i="6"/>
  <c r="E572" i="6"/>
  <c r="G572" i="6"/>
  <c r="E573" i="6"/>
  <c r="G573" i="6"/>
  <c r="E574" i="6"/>
  <c r="G574" i="6"/>
  <c r="E575" i="6"/>
  <c r="G575" i="6"/>
  <c r="E576" i="6"/>
  <c r="G576" i="6"/>
  <c r="E577" i="6"/>
  <c r="G577" i="6"/>
  <c r="E578" i="6"/>
  <c r="G578" i="6"/>
  <c r="E579" i="6"/>
  <c r="G579" i="6"/>
  <c r="E580" i="6"/>
  <c r="G580" i="6"/>
  <c r="E581" i="6"/>
  <c r="G581" i="6"/>
  <c r="E582" i="6"/>
  <c r="G582" i="6"/>
  <c r="E583" i="6"/>
  <c r="G583" i="6"/>
  <c r="E584" i="6"/>
  <c r="G584" i="6"/>
  <c r="E585" i="6"/>
  <c r="E586" i="6"/>
  <c r="G586" i="6"/>
  <c r="E587" i="6"/>
  <c r="G587" i="6"/>
  <c r="E472" i="6"/>
  <c r="E471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G370" i="6"/>
  <c r="E371" i="6"/>
  <c r="E372" i="6"/>
  <c r="E373" i="6"/>
  <c r="E374" i="6"/>
  <c r="G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G386" i="6"/>
  <c r="E387" i="6"/>
  <c r="E388" i="6"/>
  <c r="E389" i="6"/>
  <c r="E390" i="6"/>
  <c r="E391" i="6"/>
  <c r="E392" i="6"/>
  <c r="G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G406" i="6"/>
  <c r="E407" i="6"/>
  <c r="G407" i="6"/>
  <c r="E408" i="6"/>
  <c r="E409" i="6"/>
  <c r="G409" i="6"/>
  <c r="E410" i="6"/>
  <c r="G410" i="6"/>
  <c r="E411" i="6"/>
  <c r="G411" i="6"/>
  <c r="E412" i="6"/>
  <c r="G412" i="6"/>
  <c r="E413" i="6"/>
  <c r="G413" i="6"/>
  <c r="E414" i="6"/>
  <c r="G414" i="6"/>
  <c r="E415" i="6"/>
  <c r="G415" i="6"/>
  <c r="E416" i="6"/>
  <c r="G416" i="6"/>
  <c r="E417" i="6"/>
  <c r="G417" i="6"/>
  <c r="E418" i="6"/>
  <c r="G418" i="6"/>
  <c r="E419" i="6"/>
  <c r="G419" i="6"/>
  <c r="E420" i="6"/>
  <c r="G420" i="6"/>
  <c r="E421" i="6"/>
  <c r="G421" i="6"/>
  <c r="E422" i="6"/>
  <c r="G422" i="6"/>
  <c r="E423" i="6"/>
  <c r="G423" i="6"/>
  <c r="E424" i="6"/>
  <c r="G424" i="6"/>
  <c r="E425" i="6"/>
  <c r="G425" i="6"/>
  <c r="E426" i="6"/>
  <c r="G426" i="6"/>
  <c r="E427" i="6"/>
  <c r="G427" i="6"/>
  <c r="E428" i="6"/>
  <c r="G428" i="6"/>
  <c r="E429" i="6"/>
  <c r="G429" i="6"/>
  <c r="E430" i="6"/>
  <c r="G430" i="6"/>
  <c r="E431" i="6"/>
  <c r="G431" i="6"/>
  <c r="E432" i="6"/>
  <c r="G432" i="6"/>
  <c r="E433" i="6"/>
  <c r="G433" i="6"/>
  <c r="E434" i="6"/>
  <c r="G434" i="6"/>
  <c r="E435" i="6"/>
  <c r="G435" i="6"/>
  <c r="E436" i="6"/>
  <c r="G436" i="6"/>
  <c r="E437" i="6"/>
  <c r="G437" i="6"/>
  <c r="E438" i="6"/>
  <c r="G438" i="6"/>
  <c r="E439" i="6"/>
  <c r="G439" i="6"/>
  <c r="E440" i="6"/>
  <c r="G440" i="6"/>
  <c r="E441" i="6"/>
  <c r="G441" i="6"/>
  <c r="E442" i="6"/>
  <c r="G442" i="6"/>
  <c r="E443" i="6"/>
  <c r="G443" i="6"/>
  <c r="E444" i="6"/>
  <c r="G444" i="6"/>
  <c r="E445" i="6"/>
  <c r="G445" i="6"/>
  <c r="E446" i="6"/>
  <c r="G446" i="6"/>
  <c r="E447" i="6"/>
  <c r="G447" i="6"/>
  <c r="E448" i="6"/>
  <c r="G448" i="6"/>
  <c r="E449" i="6"/>
  <c r="G449" i="6"/>
  <c r="E450" i="6"/>
  <c r="G450" i="6"/>
  <c r="E451" i="6"/>
  <c r="G451" i="6"/>
  <c r="E452" i="6"/>
  <c r="G452" i="6"/>
  <c r="E453" i="6"/>
  <c r="G453" i="6"/>
  <c r="E454" i="6"/>
  <c r="G454" i="6"/>
  <c r="E455" i="6"/>
  <c r="G455" i="6"/>
  <c r="E456" i="6"/>
  <c r="G456" i="6"/>
  <c r="E457" i="6"/>
  <c r="G457" i="6"/>
  <c r="E458" i="6"/>
  <c r="G458" i="6"/>
  <c r="E459" i="6"/>
  <c r="G459" i="6"/>
  <c r="E460" i="6"/>
  <c r="G460" i="6"/>
  <c r="E461" i="6"/>
  <c r="G461" i="6"/>
  <c r="E462" i="6"/>
  <c r="G462" i="6"/>
  <c r="E463" i="6"/>
  <c r="G463" i="6"/>
  <c r="E464" i="6"/>
  <c r="G464" i="6"/>
  <c r="E465" i="6"/>
  <c r="G465" i="6"/>
  <c r="E466" i="6"/>
  <c r="G466" i="6"/>
  <c r="E467" i="6"/>
  <c r="G467" i="6"/>
  <c r="E468" i="6"/>
  <c r="E469" i="6"/>
  <c r="G469" i="6"/>
  <c r="E470" i="6"/>
  <c r="G470" i="6"/>
  <c r="E355" i="6"/>
  <c r="E354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G253" i="6"/>
  <c r="E254" i="6"/>
  <c r="E255" i="6"/>
  <c r="E256" i="6"/>
  <c r="E257" i="6"/>
  <c r="G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G269" i="6"/>
  <c r="E270" i="6"/>
  <c r="E271" i="6"/>
  <c r="E272" i="6"/>
  <c r="E273" i="6"/>
  <c r="E274" i="6"/>
  <c r="E275" i="6"/>
  <c r="G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G289" i="6"/>
  <c r="E290" i="6"/>
  <c r="G290" i="6"/>
  <c r="E291" i="6"/>
  <c r="E292" i="6"/>
  <c r="G292" i="6"/>
  <c r="E293" i="6"/>
  <c r="G293" i="6"/>
  <c r="E294" i="6"/>
  <c r="G294" i="6"/>
  <c r="E295" i="6"/>
  <c r="G295" i="6"/>
  <c r="E296" i="6"/>
  <c r="G296" i="6"/>
  <c r="E297" i="6"/>
  <c r="G297" i="6"/>
  <c r="E298" i="6"/>
  <c r="G298" i="6"/>
  <c r="E299" i="6"/>
  <c r="G299" i="6"/>
  <c r="E300" i="6"/>
  <c r="G300" i="6"/>
  <c r="E301" i="6"/>
  <c r="G301" i="6"/>
  <c r="E302" i="6"/>
  <c r="G302" i="6"/>
  <c r="E303" i="6"/>
  <c r="G303" i="6"/>
  <c r="E304" i="6"/>
  <c r="G304" i="6"/>
  <c r="E305" i="6"/>
  <c r="G305" i="6"/>
  <c r="E306" i="6"/>
  <c r="G306" i="6"/>
  <c r="E307" i="6"/>
  <c r="G307" i="6"/>
  <c r="E308" i="6"/>
  <c r="G308" i="6"/>
  <c r="E309" i="6"/>
  <c r="G309" i="6"/>
  <c r="E310" i="6"/>
  <c r="G310" i="6"/>
  <c r="E311" i="6"/>
  <c r="G311" i="6"/>
  <c r="E312" i="6"/>
  <c r="G312" i="6"/>
  <c r="E313" i="6"/>
  <c r="G313" i="6"/>
  <c r="E314" i="6"/>
  <c r="G314" i="6"/>
  <c r="E315" i="6"/>
  <c r="G315" i="6"/>
  <c r="E316" i="6"/>
  <c r="G316" i="6"/>
  <c r="E317" i="6"/>
  <c r="G317" i="6"/>
  <c r="E318" i="6"/>
  <c r="G318" i="6"/>
  <c r="E319" i="6"/>
  <c r="G319" i="6"/>
  <c r="E320" i="6"/>
  <c r="G320" i="6"/>
  <c r="E321" i="6"/>
  <c r="G321" i="6"/>
  <c r="E322" i="6"/>
  <c r="G322" i="6"/>
  <c r="E323" i="6"/>
  <c r="G323" i="6"/>
  <c r="E324" i="6"/>
  <c r="G324" i="6"/>
  <c r="E325" i="6"/>
  <c r="G325" i="6"/>
  <c r="E326" i="6"/>
  <c r="G326" i="6"/>
  <c r="E327" i="6"/>
  <c r="G327" i="6"/>
  <c r="E328" i="6"/>
  <c r="G328" i="6"/>
  <c r="E329" i="6"/>
  <c r="G329" i="6"/>
  <c r="E330" i="6"/>
  <c r="G330" i="6"/>
  <c r="E331" i="6"/>
  <c r="G331" i="6"/>
  <c r="E332" i="6"/>
  <c r="G332" i="6"/>
  <c r="E333" i="6"/>
  <c r="G333" i="6"/>
  <c r="E334" i="6"/>
  <c r="G334" i="6"/>
  <c r="E335" i="6"/>
  <c r="G335" i="6"/>
  <c r="E336" i="6"/>
  <c r="G336" i="6"/>
  <c r="E337" i="6"/>
  <c r="G337" i="6"/>
  <c r="E338" i="6"/>
  <c r="G338" i="6"/>
  <c r="E339" i="6"/>
  <c r="G339" i="6"/>
  <c r="E340" i="6"/>
  <c r="G340" i="6"/>
  <c r="E341" i="6"/>
  <c r="G341" i="6"/>
  <c r="E342" i="6"/>
  <c r="G342" i="6"/>
  <c r="E343" i="6"/>
  <c r="G343" i="6"/>
  <c r="E344" i="6"/>
  <c r="G344" i="6"/>
  <c r="E345" i="6"/>
  <c r="G345" i="6"/>
  <c r="E346" i="6"/>
  <c r="G346" i="6"/>
  <c r="E347" i="6"/>
  <c r="G347" i="6"/>
  <c r="E348" i="6"/>
  <c r="G348" i="6"/>
  <c r="E349" i="6"/>
  <c r="G349" i="6"/>
  <c r="E350" i="6"/>
  <c r="G350" i="6"/>
  <c r="E351" i="6"/>
  <c r="E352" i="6"/>
  <c r="G352" i="6"/>
  <c r="E353" i="6"/>
  <c r="G353" i="6"/>
  <c r="E238" i="6"/>
  <c r="E237" i="6"/>
  <c r="E120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121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A66" i="6"/>
  <c r="B66" i="6"/>
  <c r="A67" i="6"/>
  <c r="B67" i="6"/>
  <c r="A68" i="6"/>
  <c r="B68" i="6"/>
  <c r="A69" i="6"/>
  <c r="B69" i="6"/>
  <c r="A70" i="6"/>
  <c r="B70" i="6"/>
  <c r="A71" i="6"/>
  <c r="B71" i="6"/>
  <c r="A72" i="6"/>
  <c r="B72" i="6"/>
  <c r="A73" i="6"/>
  <c r="B73" i="6"/>
  <c r="A74" i="6"/>
  <c r="B74" i="6"/>
  <c r="A75" i="6"/>
  <c r="B75" i="6"/>
  <c r="A76" i="6"/>
  <c r="B76" i="6"/>
  <c r="A77" i="6"/>
  <c r="B77" i="6"/>
  <c r="A78" i="6"/>
  <c r="B78" i="6"/>
  <c r="A79" i="6"/>
  <c r="B79" i="6"/>
  <c r="A80" i="6"/>
  <c r="B80" i="6"/>
  <c r="A81" i="6"/>
  <c r="B81" i="6"/>
  <c r="A82" i="6"/>
  <c r="B82" i="6"/>
  <c r="A83" i="6"/>
  <c r="B83" i="6"/>
  <c r="A84" i="6"/>
  <c r="B84" i="6"/>
  <c r="A85" i="6"/>
  <c r="B85" i="6"/>
  <c r="A86" i="6"/>
  <c r="B86" i="6"/>
  <c r="A87" i="6"/>
  <c r="B87" i="6"/>
  <c r="A88" i="6"/>
  <c r="B88" i="6"/>
  <c r="A89" i="6"/>
  <c r="B89" i="6"/>
  <c r="A90" i="6"/>
  <c r="B90" i="6"/>
  <c r="A91" i="6"/>
  <c r="B91" i="6"/>
  <c r="A92" i="6"/>
  <c r="B92" i="6"/>
  <c r="A93" i="6"/>
  <c r="B93" i="6"/>
  <c r="A94" i="6"/>
  <c r="B94" i="6"/>
  <c r="A95" i="6"/>
  <c r="B95" i="6"/>
  <c r="A96" i="6"/>
  <c r="B96" i="6"/>
  <c r="A97" i="6"/>
  <c r="B97" i="6"/>
  <c r="A98" i="6"/>
  <c r="B98" i="6"/>
  <c r="A99" i="6"/>
  <c r="B99" i="6"/>
  <c r="A100" i="6"/>
  <c r="B100" i="6"/>
  <c r="A101" i="6"/>
  <c r="B101" i="6"/>
  <c r="A102" i="6"/>
  <c r="B102" i="6"/>
  <c r="A103" i="6"/>
  <c r="B103" i="6"/>
  <c r="A104" i="6"/>
  <c r="B104" i="6"/>
  <c r="A105" i="6"/>
  <c r="B105" i="6"/>
  <c r="A106" i="6"/>
  <c r="B106" i="6"/>
  <c r="A107" i="6"/>
  <c r="B107" i="6"/>
  <c r="A108" i="6"/>
  <c r="B108" i="6"/>
  <c r="A109" i="6"/>
  <c r="B109" i="6"/>
  <c r="A110" i="6"/>
  <c r="B110" i="6"/>
  <c r="A111" i="6"/>
  <c r="B111" i="6"/>
  <c r="A112" i="6"/>
  <c r="B112" i="6"/>
  <c r="A113" i="6"/>
  <c r="B113" i="6"/>
  <c r="A114" i="6"/>
  <c r="B114" i="6"/>
  <c r="A115" i="6"/>
  <c r="B115" i="6"/>
  <c r="A116" i="6"/>
  <c r="B116" i="6"/>
  <c r="A117" i="6"/>
  <c r="B117" i="6"/>
  <c r="A118" i="6"/>
  <c r="B118" i="6"/>
  <c r="A119" i="6"/>
  <c r="B119" i="6"/>
  <c r="A65" i="6"/>
  <c r="B65" i="6"/>
  <c r="F71" i="4" l="1"/>
  <c r="G65" i="6" s="1"/>
  <c r="F72" i="4"/>
  <c r="G66" i="6" s="1"/>
  <c r="F73" i="4"/>
  <c r="G67" i="6" s="1"/>
  <c r="F74" i="4"/>
  <c r="G68" i="6" s="1"/>
  <c r="F75" i="4"/>
  <c r="G69" i="6" s="1"/>
  <c r="F76" i="4"/>
  <c r="G70" i="6" s="1"/>
  <c r="F77" i="4"/>
  <c r="G71" i="6" s="1"/>
  <c r="F78" i="4"/>
  <c r="G72" i="6" s="1"/>
  <c r="F79" i="4"/>
  <c r="G73" i="6" s="1"/>
  <c r="F80" i="4"/>
  <c r="G74" i="6" s="1"/>
  <c r="F81" i="4"/>
  <c r="G75" i="6" s="1"/>
  <c r="F82" i="4"/>
  <c r="G76" i="6" s="1"/>
  <c r="F83" i="4"/>
  <c r="G77" i="6" s="1"/>
  <c r="F84" i="4"/>
  <c r="G78" i="6" s="1"/>
  <c r="F85" i="4"/>
  <c r="G79" i="6" s="1"/>
  <c r="F86" i="4"/>
  <c r="G80" i="6" s="1"/>
  <c r="F87" i="4"/>
  <c r="G81" i="6" s="1"/>
  <c r="F88" i="4"/>
  <c r="G82" i="6" s="1"/>
  <c r="F89" i="4"/>
  <c r="G83" i="6" s="1"/>
  <c r="F90" i="4"/>
  <c r="G84" i="6" s="1"/>
  <c r="F91" i="4"/>
  <c r="G85" i="6" s="1"/>
  <c r="F92" i="4"/>
  <c r="G86" i="6" s="1"/>
  <c r="F93" i="4"/>
  <c r="G87" i="6" s="1"/>
  <c r="F94" i="4"/>
  <c r="G88" i="6" s="1"/>
  <c r="F95" i="4"/>
  <c r="G89" i="6" s="1"/>
  <c r="F96" i="4"/>
  <c r="G90" i="6" s="1"/>
  <c r="F97" i="4"/>
  <c r="G91" i="6" s="1"/>
  <c r="F98" i="4"/>
  <c r="G92" i="6" s="1"/>
  <c r="F99" i="4"/>
  <c r="G93" i="6" s="1"/>
  <c r="F100" i="4"/>
  <c r="G94" i="6" s="1"/>
  <c r="F101" i="4"/>
  <c r="G95" i="6" s="1"/>
  <c r="F102" i="4"/>
  <c r="G96" i="6" s="1"/>
  <c r="F103" i="4"/>
  <c r="G97" i="6" s="1"/>
  <c r="F104" i="4"/>
  <c r="G98" i="6" s="1"/>
  <c r="F105" i="4"/>
  <c r="G99" i="6" s="1"/>
  <c r="F106" i="4"/>
  <c r="G100" i="6" s="1"/>
  <c r="F107" i="4"/>
  <c r="G101" i="6" s="1"/>
  <c r="F108" i="4"/>
  <c r="G102" i="6" s="1"/>
  <c r="F109" i="4"/>
  <c r="G103" i="6" s="1"/>
  <c r="F110" i="4"/>
  <c r="G104" i="6" s="1"/>
  <c r="F111" i="4"/>
  <c r="G105" i="6" s="1"/>
  <c r="F112" i="4"/>
  <c r="G106" i="6" s="1"/>
  <c r="F113" i="4"/>
  <c r="G107" i="6" s="1"/>
  <c r="F114" i="4"/>
  <c r="G108" i="6" s="1"/>
  <c r="F115" i="4"/>
  <c r="G109" i="6" s="1"/>
  <c r="F116" i="4"/>
  <c r="G110" i="6" s="1"/>
  <c r="F117" i="4"/>
  <c r="G111" i="6" s="1"/>
  <c r="F118" i="4"/>
  <c r="G112" i="6" s="1"/>
  <c r="F119" i="4"/>
  <c r="G113" i="6" s="1"/>
  <c r="F120" i="4"/>
  <c r="G114" i="6" s="1"/>
  <c r="F121" i="4"/>
  <c r="G115" i="6" s="1"/>
  <c r="F122" i="4"/>
  <c r="G116" i="6" s="1"/>
  <c r="F123" i="4"/>
  <c r="G117" i="6" s="1"/>
  <c r="F124" i="4"/>
  <c r="G118" i="6" s="1"/>
  <c r="F125" i="4"/>
  <c r="G119" i="6" s="1"/>
  <c r="H71" i="4"/>
  <c r="G182" i="6" s="1"/>
  <c r="H72" i="4"/>
  <c r="G183" i="6" s="1"/>
  <c r="H73" i="4"/>
  <c r="G184" i="6" s="1"/>
  <c r="H74" i="4"/>
  <c r="G185" i="6" s="1"/>
  <c r="H75" i="4"/>
  <c r="G186" i="6" s="1"/>
  <c r="H76" i="4"/>
  <c r="G187" i="6" s="1"/>
  <c r="H77" i="4"/>
  <c r="G188" i="6" s="1"/>
  <c r="H78" i="4"/>
  <c r="G189" i="6" s="1"/>
  <c r="H79" i="4"/>
  <c r="G190" i="6" s="1"/>
  <c r="H80" i="4"/>
  <c r="G191" i="6" s="1"/>
  <c r="H81" i="4"/>
  <c r="G192" i="6" s="1"/>
  <c r="H82" i="4"/>
  <c r="G193" i="6" s="1"/>
  <c r="H83" i="4"/>
  <c r="G194" i="6" s="1"/>
  <c r="H84" i="4"/>
  <c r="G195" i="6" s="1"/>
  <c r="H85" i="4"/>
  <c r="G196" i="6" s="1"/>
  <c r="H86" i="4"/>
  <c r="G197" i="6" s="1"/>
  <c r="H87" i="4"/>
  <c r="G198" i="6" s="1"/>
  <c r="H88" i="4"/>
  <c r="G199" i="6" s="1"/>
  <c r="H89" i="4"/>
  <c r="G200" i="6" s="1"/>
  <c r="H90" i="4"/>
  <c r="G201" i="6" s="1"/>
  <c r="H91" i="4"/>
  <c r="G202" i="6" s="1"/>
  <c r="H92" i="4"/>
  <c r="G203" i="6" s="1"/>
  <c r="H93" i="4"/>
  <c r="G204" i="6" s="1"/>
  <c r="H94" i="4"/>
  <c r="G205" i="6" s="1"/>
  <c r="H95" i="4"/>
  <c r="G206" i="6" s="1"/>
  <c r="H96" i="4"/>
  <c r="G207" i="6" s="1"/>
  <c r="H97" i="4"/>
  <c r="G208" i="6" s="1"/>
  <c r="H98" i="4"/>
  <c r="G209" i="6" s="1"/>
  <c r="H99" i="4"/>
  <c r="G210" i="6" s="1"/>
  <c r="H100" i="4"/>
  <c r="G211" i="6" s="1"/>
  <c r="H101" i="4"/>
  <c r="G212" i="6" s="1"/>
  <c r="H102" i="4"/>
  <c r="G213" i="6" s="1"/>
  <c r="H103" i="4"/>
  <c r="G214" i="6" s="1"/>
  <c r="H104" i="4"/>
  <c r="G215" i="6" s="1"/>
  <c r="H105" i="4"/>
  <c r="G216" i="6" s="1"/>
  <c r="H106" i="4"/>
  <c r="G217" i="6" s="1"/>
  <c r="H107" i="4"/>
  <c r="G218" i="6" s="1"/>
  <c r="H108" i="4"/>
  <c r="G219" i="6" s="1"/>
  <c r="H109" i="4"/>
  <c r="G220" i="6" s="1"/>
  <c r="H110" i="4"/>
  <c r="G221" i="6" s="1"/>
  <c r="H111" i="4"/>
  <c r="G222" i="6" s="1"/>
  <c r="H112" i="4"/>
  <c r="G223" i="6" s="1"/>
  <c r="H113" i="4"/>
  <c r="G224" i="6" s="1"/>
  <c r="H114" i="4"/>
  <c r="G225" i="6" s="1"/>
  <c r="H115" i="4"/>
  <c r="G226" i="6" s="1"/>
  <c r="H116" i="4"/>
  <c r="G227" i="6" s="1"/>
  <c r="H117" i="4"/>
  <c r="G228" i="6" s="1"/>
  <c r="H118" i="4"/>
  <c r="G229" i="6" s="1"/>
  <c r="H119" i="4"/>
  <c r="G230" i="6" s="1"/>
  <c r="H120" i="4"/>
  <c r="G231" i="6" s="1"/>
  <c r="H121" i="4"/>
  <c r="G232" i="6" s="1"/>
  <c r="H122" i="4"/>
  <c r="G233" i="6" s="1"/>
  <c r="H123" i="4"/>
  <c r="G234" i="6" s="1"/>
  <c r="H124" i="4"/>
  <c r="G235" i="6" s="1"/>
  <c r="H125" i="4"/>
  <c r="G236" i="6" s="1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G351" i="6" s="1"/>
  <c r="J124" i="4"/>
  <c r="J125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G468" i="6" s="1"/>
  <c r="L124" i="4"/>
  <c r="L125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G585" i="6" s="1"/>
  <c r="N124" i="4"/>
  <c r="N125" i="4"/>
  <c r="P71" i="4"/>
  <c r="G650" i="6" s="1"/>
  <c r="P72" i="4"/>
  <c r="G651" i="6" s="1"/>
  <c r="P73" i="4"/>
  <c r="G652" i="6" s="1"/>
  <c r="P74" i="4"/>
  <c r="G653" i="6" s="1"/>
  <c r="P75" i="4"/>
  <c r="G654" i="6" s="1"/>
  <c r="P76" i="4"/>
  <c r="G655" i="6" s="1"/>
  <c r="P77" i="4"/>
  <c r="G656" i="6" s="1"/>
  <c r="P78" i="4"/>
  <c r="G657" i="6" s="1"/>
  <c r="P79" i="4"/>
  <c r="G658" i="6" s="1"/>
  <c r="P80" i="4"/>
  <c r="G659" i="6" s="1"/>
  <c r="P81" i="4"/>
  <c r="G660" i="6" s="1"/>
  <c r="P82" i="4"/>
  <c r="G661" i="6" s="1"/>
  <c r="P83" i="4"/>
  <c r="G662" i="6" s="1"/>
  <c r="P84" i="4"/>
  <c r="G663" i="6" s="1"/>
  <c r="P85" i="4"/>
  <c r="G664" i="6" s="1"/>
  <c r="P86" i="4"/>
  <c r="G665" i="6" s="1"/>
  <c r="P87" i="4"/>
  <c r="G666" i="6" s="1"/>
  <c r="P88" i="4"/>
  <c r="G667" i="6" s="1"/>
  <c r="P89" i="4"/>
  <c r="G668" i="6" s="1"/>
  <c r="P90" i="4"/>
  <c r="G669" i="6" s="1"/>
  <c r="P91" i="4"/>
  <c r="G670" i="6" s="1"/>
  <c r="P92" i="4"/>
  <c r="G671" i="6" s="1"/>
  <c r="P93" i="4"/>
  <c r="G672" i="6" s="1"/>
  <c r="P94" i="4"/>
  <c r="G673" i="6" s="1"/>
  <c r="P95" i="4"/>
  <c r="G674" i="6" s="1"/>
  <c r="P96" i="4"/>
  <c r="G675" i="6" s="1"/>
  <c r="P97" i="4"/>
  <c r="G676" i="6" s="1"/>
  <c r="P98" i="4"/>
  <c r="G677" i="6" s="1"/>
  <c r="P99" i="4"/>
  <c r="G678" i="6" s="1"/>
  <c r="P100" i="4"/>
  <c r="G679" i="6" s="1"/>
  <c r="P101" i="4"/>
  <c r="G680" i="6" s="1"/>
  <c r="P102" i="4"/>
  <c r="G681" i="6" s="1"/>
  <c r="P103" i="4"/>
  <c r="G682" i="6" s="1"/>
  <c r="P104" i="4"/>
  <c r="G683" i="6" s="1"/>
  <c r="P105" i="4"/>
  <c r="G684" i="6" s="1"/>
  <c r="P106" i="4"/>
  <c r="G685" i="6" s="1"/>
  <c r="P107" i="4"/>
  <c r="G686" i="6" s="1"/>
  <c r="P108" i="4"/>
  <c r="G687" i="6" s="1"/>
  <c r="P109" i="4"/>
  <c r="G688" i="6" s="1"/>
  <c r="P110" i="4"/>
  <c r="G689" i="6" s="1"/>
  <c r="P111" i="4"/>
  <c r="G690" i="6" s="1"/>
  <c r="P112" i="4"/>
  <c r="G691" i="6" s="1"/>
  <c r="P113" i="4"/>
  <c r="G692" i="6" s="1"/>
  <c r="P114" i="4"/>
  <c r="G693" i="6" s="1"/>
  <c r="P115" i="4"/>
  <c r="G694" i="6" s="1"/>
  <c r="P116" i="4"/>
  <c r="G695" i="6" s="1"/>
  <c r="P117" i="4"/>
  <c r="G696" i="6" s="1"/>
  <c r="P118" i="4"/>
  <c r="G697" i="6" s="1"/>
  <c r="P119" i="4"/>
  <c r="G698" i="6" s="1"/>
  <c r="P120" i="4"/>
  <c r="G699" i="6" s="1"/>
  <c r="P121" i="4"/>
  <c r="G700" i="6" s="1"/>
  <c r="P122" i="4"/>
  <c r="G701" i="6" s="1"/>
  <c r="P123" i="4"/>
  <c r="G702" i="6" s="1"/>
  <c r="P124" i="4"/>
  <c r="G703" i="6" s="1"/>
  <c r="P125" i="4"/>
  <c r="G704" i="6" s="1"/>
  <c r="R71" i="4"/>
  <c r="G767" i="6" s="1"/>
  <c r="R72" i="4"/>
  <c r="G768" i="6" s="1"/>
  <c r="R73" i="4"/>
  <c r="G769" i="6" s="1"/>
  <c r="R74" i="4"/>
  <c r="G770" i="6" s="1"/>
  <c r="R75" i="4"/>
  <c r="G771" i="6" s="1"/>
  <c r="R76" i="4"/>
  <c r="G772" i="6" s="1"/>
  <c r="R77" i="4"/>
  <c r="G773" i="6" s="1"/>
  <c r="R78" i="4"/>
  <c r="G774" i="6" s="1"/>
  <c r="R79" i="4"/>
  <c r="G775" i="6" s="1"/>
  <c r="R80" i="4"/>
  <c r="G776" i="6" s="1"/>
  <c r="R81" i="4"/>
  <c r="G777" i="6" s="1"/>
  <c r="R82" i="4"/>
  <c r="G778" i="6" s="1"/>
  <c r="R83" i="4"/>
  <c r="G779" i="6" s="1"/>
  <c r="R84" i="4"/>
  <c r="G780" i="6" s="1"/>
  <c r="R85" i="4"/>
  <c r="G781" i="6" s="1"/>
  <c r="R86" i="4"/>
  <c r="G782" i="6" s="1"/>
  <c r="R87" i="4"/>
  <c r="G783" i="6" s="1"/>
  <c r="R88" i="4"/>
  <c r="G784" i="6" s="1"/>
  <c r="R89" i="4"/>
  <c r="G785" i="6" s="1"/>
  <c r="R90" i="4"/>
  <c r="G786" i="6" s="1"/>
  <c r="R91" i="4"/>
  <c r="G787" i="6" s="1"/>
  <c r="R92" i="4"/>
  <c r="G788" i="6" s="1"/>
  <c r="R93" i="4"/>
  <c r="G789" i="6" s="1"/>
  <c r="R94" i="4"/>
  <c r="G790" i="6" s="1"/>
  <c r="R95" i="4"/>
  <c r="G791" i="6" s="1"/>
  <c r="R96" i="4"/>
  <c r="G792" i="6" s="1"/>
  <c r="R97" i="4"/>
  <c r="G793" i="6" s="1"/>
  <c r="R98" i="4"/>
  <c r="G794" i="6" s="1"/>
  <c r="R99" i="4"/>
  <c r="G795" i="6" s="1"/>
  <c r="R100" i="4"/>
  <c r="G796" i="6" s="1"/>
  <c r="R101" i="4"/>
  <c r="G797" i="6" s="1"/>
  <c r="R102" i="4"/>
  <c r="G798" i="6" s="1"/>
  <c r="R103" i="4"/>
  <c r="G799" i="6" s="1"/>
  <c r="R104" i="4"/>
  <c r="G800" i="6" s="1"/>
  <c r="R105" i="4"/>
  <c r="G801" i="6" s="1"/>
  <c r="R106" i="4"/>
  <c r="G802" i="6" s="1"/>
  <c r="R107" i="4"/>
  <c r="G803" i="6" s="1"/>
  <c r="R108" i="4"/>
  <c r="G804" i="6" s="1"/>
  <c r="R109" i="4"/>
  <c r="G805" i="6" s="1"/>
  <c r="R110" i="4"/>
  <c r="G806" i="6" s="1"/>
  <c r="R111" i="4"/>
  <c r="G807" i="6" s="1"/>
  <c r="R112" i="4"/>
  <c r="G808" i="6" s="1"/>
  <c r="R113" i="4"/>
  <c r="G809" i="6" s="1"/>
  <c r="R114" i="4"/>
  <c r="G810" i="6" s="1"/>
  <c r="R115" i="4"/>
  <c r="G811" i="6" s="1"/>
  <c r="R116" i="4"/>
  <c r="G812" i="6" s="1"/>
  <c r="R117" i="4"/>
  <c r="G813" i="6" s="1"/>
  <c r="R118" i="4"/>
  <c r="G814" i="6" s="1"/>
  <c r="R119" i="4"/>
  <c r="G815" i="6" s="1"/>
  <c r="R120" i="4"/>
  <c r="G816" i="6" s="1"/>
  <c r="R121" i="4"/>
  <c r="G817" i="6" s="1"/>
  <c r="R122" i="4"/>
  <c r="G818" i="6" s="1"/>
  <c r="R123" i="4"/>
  <c r="G819" i="6" s="1"/>
  <c r="R124" i="4"/>
  <c r="G820" i="6" s="1"/>
  <c r="R125" i="4"/>
  <c r="G821" i="6" s="1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X71" i="4"/>
  <c r="G1118" i="6" s="1"/>
  <c r="X72" i="4"/>
  <c r="G1119" i="6" s="1"/>
  <c r="X73" i="4"/>
  <c r="G1120" i="6" s="1"/>
  <c r="X74" i="4"/>
  <c r="G1121" i="6" s="1"/>
  <c r="X75" i="4"/>
  <c r="G1122" i="6" s="1"/>
  <c r="X76" i="4"/>
  <c r="G1123" i="6" s="1"/>
  <c r="X77" i="4"/>
  <c r="G1124" i="6" s="1"/>
  <c r="X78" i="4"/>
  <c r="G1125" i="6" s="1"/>
  <c r="X79" i="4"/>
  <c r="G1126" i="6" s="1"/>
  <c r="X80" i="4"/>
  <c r="G1127" i="6" s="1"/>
  <c r="X81" i="4"/>
  <c r="G1128" i="6" s="1"/>
  <c r="X82" i="4"/>
  <c r="G1129" i="6" s="1"/>
  <c r="X83" i="4"/>
  <c r="G1130" i="6" s="1"/>
  <c r="X84" i="4"/>
  <c r="G1131" i="6" s="1"/>
  <c r="X85" i="4"/>
  <c r="G1132" i="6" s="1"/>
  <c r="X86" i="4"/>
  <c r="G1133" i="6" s="1"/>
  <c r="X87" i="4"/>
  <c r="G1134" i="6" s="1"/>
  <c r="X88" i="4"/>
  <c r="G1135" i="6" s="1"/>
  <c r="X89" i="4"/>
  <c r="G1136" i="6" s="1"/>
  <c r="X90" i="4"/>
  <c r="G1137" i="6" s="1"/>
  <c r="X91" i="4"/>
  <c r="G1138" i="6" s="1"/>
  <c r="X92" i="4"/>
  <c r="G1139" i="6" s="1"/>
  <c r="X93" i="4"/>
  <c r="G1140" i="6" s="1"/>
  <c r="X94" i="4"/>
  <c r="G1141" i="6" s="1"/>
  <c r="X95" i="4"/>
  <c r="G1142" i="6" s="1"/>
  <c r="X96" i="4"/>
  <c r="G1143" i="6" s="1"/>
  <c r="X97" i="4"/>
  <c r="G1144" i="6" s="1"/>
  <c r="X98" i="4"/>
  <c r="G1145" i="6" s="1"/>
  <c r="X99" i="4"/>
  <c r="G1146" i="6" s="1"/>
  <c r="X100" i="4"/>
  <c r="G1147" i="6" s="1"/>
  <c r="X101" i="4"/>
  <c r="G1148" i="6" s="1"/>
  <c r="X102" i="4"/>
  <c r="G1149" i="6" s="1"/>
  <c r="X103" i="4"/>
  <c r="G1150" i="6" s="1"/>
  <c r="X104" i="4"/>
  <c r="G1151" i="6" s="1"/>
  <c r="X105" i="4"/>
  <c r="G1152" i="6" s="1"/>
  <c r="X106" i="4"/>
  <c r="G1153" i="6" s="1"/>
  <c r="X107" i="4"/>
  <c r="G1154" i="6" s="1"/>
  <c r="X108" i="4"/>
  <c r="G1155" i="6" s="1"/>
  <c r="X109" i="4"/>
  <c r="G1156" i="6" s="1"/>
  <c r="X110" i="4"/>
  <c r="G1157" i="6" s="1"/>
  <c r="X111" i="4"/>
  <c r="G1158" i="6" s="1"/>
  <c r="X112" i="4"/>
  <c r="G1159" i="6" s="1"/>
  <c r="X113" i="4"/>
  <c r="G1160" i="6" s="1"/>
  <c r="X114" i="4"/>
  <c r="G1161" i="6" s="1"/>
  <c r="X115" i="4"/>
  <c r="G1162" i="6" s="1"/>
  <c r="X116" i="4"/>
  <c r="G1163" i="6" s="1"/>
  <c r="X117" i="4"/>
  <c r="G1164" i="6" s="1"/>
  <c r="X118" i="4"/>
  <c r="G1165" i="6" s="1"/>
  <c r="X119" i="4"/>
  <c r="G1166" i="6" s="1"/>
  <c r="X120" i="4"/>
  <c r="G1167" i="6" s="1"/>
  <c r="X121" i="4"/>
  <c r="G1168" i="6" s="1"/>
  <c r="X122" i="4"/>
  <c r="G1169" i="6" s="1"/>
  <c r="X123" i="4"/>
  <c r="G1170" i="6" s="1"/>
  <c r="X124" i="4"/>
  <c r="G1171" i="6" s="1"/>
  <c r="X125" i="4"/>
  <c r="G1172" i="6" s="1"/>
  <c r="Z71" i="4"/>
  <c r="G1235" i="6" s="1"/>
  <c r="Z72" i="4"/>
  <c r="G1236" i="6" s="1"/>
  <c r="Z73" i="4"/>
  <c r="G1237" i="6" s="1"/>
  <c r="Z74" i="4"/>
  <c r="G1238" i="6" s="1"/>
  <c r="Z75" i="4"/>
  <c r="G1239" i="6" s="1"/>
  <c r="Z76" i="4"/>
  <c r="G1240" i="6" s="1"/>
  <c r="Z77" i="4"/>
  <c r="G1241" i="6" s="1"/>
  <c r="Z78" i="4"/>
  <c r="G1242" i="6" s="1"/>
  <c r="Z79" i="4"/>
  <c r="G1243" i="6" s="1"/>
  <c r="Z80" i="4"/>
  <c r="G1244" i="6" s="1"/>
  <c r="Z81" i="4"/>
  <c r="G1245" i="6" s="1"/>
  <c r="Z82" i="4"/>
  <c r="G1246" i="6" s="1"/>
  <c r="Z83" i="4"/>
  <c r="G1247" i="6" s="1"/>
  <c r="Z84" i="4"/>
  <c r="G1248" i="6" s="1"/>
  <c r="Z85" i="4"/>
  <c r="G1249" i="6" s="1"/>
  <c r="Z86" i="4"/>
  <c r="G1250" i="6" s="1"/>
  <c r="Z87" i="4"/>
  <c r="G1251" i="6" s="1"/>
  <c r="Z88" i="4"/>
  <c r="G1252" i="6" s="1"/>
  <c r="Z89" i="4"/>
  <c r="G1253" i="6" s="1"/>
  <c r="Z90" i="4"/>
  <c r="G1254" i="6" s="1"/>
  <c r="Z91" i="4"/>
  <c r="G1255" i="6" s="1"/>
  <c r="Z92" i="4"/>
  <c r="G1256" i="6" s="1"/>
  <c r="Z93" i="4"/>
  <c r="G1257" i="6" s="1"/>
  <c r="Z94" i="4"/>
  <c r="G1258" i="6" s="1"/>
  <c r="Z95" i="4"/>
  <c r="G1259" i="6" s="1"/>
  <c r="Z96" i="4"/>
  <c r="G1260" i="6" s="1"/>
  <c r="Z97" i="4"/>
  <c r="G1261" i="6" s="1"/>
  <c r="Z98" i="4"/>
  <c r="G1262" i="6" s="1"/>
  <c r="Z99" i="4"/>
  <c r="G1263" i="6" s="1"/>
  <c r="Z100" i="4"/>
  <c r="G1264" i="6" s="1"/>
  <c r="Z101" i="4"/>
  <c r="G1265" i="6" s="1"/>
  <c r="Z102" i="4"/>
  <c r="G1266" i="6" s="1"/>
  <c r="Z103" i="4"/>
  <c r="G1267" i="6" s="1"/>
  <c r="Z104" i="4"/>
  <c r="G1268" i="6" s="1"/>
  <c r="Z105" i="4"/>
  <c r="G1269" i="6" s="1"/>
  <c r="Z106" i="4"/>
  <c r="G1270" i="6" s="1"/>
  <c r="Z107" i="4"/>
  <c r="G1271" i="6" s="1"/>
  <c r="Z108" i="4"/>
  <c r="G1272" i="6" s="1"/>
  <c r="Z109" i="4"/>
  <c r="G1273" i="6" s="1"/>
  <c r="Z110" i="4"/>
  <c r="G1274" i="6" s="1"/>
  <c r="Z111" i="4"/>
  <c r="G1275" i="6" s="1"/>
  <c r="Z112" i="4"/>
  <c r="G1276" i="6" s="1"/>
  <c r="Z113" i="4"/>
  <c r="G1277" i="6" s="1"/>
  <c r="Z114" i="4"/>
  <c r="G1278" i="6" s="1"/>
  <c r="Z115" i="4"/>
  <c r="G1279" i="6" s="1"/>
  <c r="Z116" i="4"/>
  <c r="G1280" i="6" s="1"/>
  <c r="Z117" i="4"/>
  <c r="G1281" i="6" s="1"/>
  <c r="Z118" i="4"/>
  <c r="G1282" i="6" s="1"/>
  <c r="Z119" i="4"/>
  <c r="G1283" i="6" s="1"/>
  <c r="Z120" i="4"/>
  <c r="G1284" i="6" s="1"/>
  <c r="Z121" i="4"/>
  <c r="G1285" i="6" s="1"/>
  <c r="Z122" i="4"/>
  <c r="G1286" i="6" s="1"/>
  <c r="Z123" i="4"/>
  <c r="G1287" i="6" s="1"/>
  <c r="Z124" i="4"/>
  <c r="G1288" i="6" s="1"/>
  <c r="Z125" i="4"/>
  <c r="G1289" i="6" s="1"/>
  <c r="AB71" i="4"/>
  <c r="G1352" i="6" s="1"/>
  <c r="AB72" i="4"/>
  <c r="G1353" i="6" s="1"/>
  <c r="AB73" i="4"/>
  <c r="G1354" i="6" s="1"/>
  <c r="AB74" i="4"/>
  <c r="G1355" i="6" s="1"/>
  <c r="AB75" i="4"/>
  <c r="G1356" i="6" s="1"/>
  <c r="AB76" i="4"/>
  <c r="G1357" i="6" s="1"/>
  <c r="AB77" i="4"/>
  <c r="G1358" i="6" s="1"/>
  <c r="AB78" i="4"/>
  <c r="G1359" i="6" s="1"/>
  <c r="AB79" i="4"/>
  <c r="G1360" i="6" s="1"/>
  <c r="AB80" i="4"/>
  <c r="G1361" i="6" s="1"/>
  <c r="AB81" i="4"/>
  <c r="G1362" i="6" s="1"/>
  <c r="AB82" i="4"/>
  <c r="G1363" i="6" s="1"/>
  <c r="AB83" i="4"/>
  <c r="G1364" i="6" s="1"/>
  <c r="AB84" i="4"/>
  <c r="G1365" i="6" s="1"/>
  <c r="AB85" i="4"/>
  <c r="G1366" i="6" s="1"/>
  <c r="AB86" i="4"/>
  <c r="G1367" i="6" s="1"/>
  <c r="AB87" i="4"/>
  <c r="G1368" i="6" s="1"/>
  <c r="AB88" i="4"/>
  <c r="G1369" i="6" s="1"/>
  <c r="AB89" i="4"/>
  <c r="G1370" i="6" s="1"/>
  <c r="AB90" i="4"/>
  <c r="G1371" i="6" s="1"/>
  <c r="AB91" i="4"/>
  <c r="G1372" i="6" s="1"/>
  <c r="AB92" i="4"/>
  <c r="G1373" i="6" s="1"/>
  <c r="AB93" i="4"/>
  <c r="G1374" i="6" s="1"/>
  <c r="AB94" i="4"/>
  <c r="G1375" i="6" s="1"/>
  <c r="AB95" i="4"/>
  <c r="G1376" i="6" s="1"/>
  <c r="AB96" i="4"/>
  <c r="G1377" i="6" s="1"/>
  <c r="AB97" i="4"/>
  <c r="G1378" i="6" s="1"/>
  <c r="AB98" i="4"/>
  <c r="G1379" i="6" s="1"/>
  <c r="AB99" i="4"/>
  <c r="G1380" i="6" s="1"/>
  <c r="AB100" i="4"/>
  <c r="G1381" i="6" s="1"/>
  <c r="AB101" i="4"/>
  <c r="G1382" i="6" s="1"/>
  <c r="AB102" i="4"/>
  <c r="G1383" i="6" s="1"/>
  <c r="AB103" i="4"/>
  <c r="G1384" i="6" s="1"/>
  <c r="AB104" i="4"/>
  <c r="G1385" i="6" s="1"/>
  <c r="AB105" i="4"/>
  <c r="G1386" i="6" s="1"/>
  <c r="AB106" i="4"/>
  <c r="G1387" i="6" s="1"/>
  <c r="AB107" i="4"/>
  <c r="G1388" i="6" s="1"/>
  <c r="AB108" i="4"/>
  <c r="G1389" i="6" s="1"/>
  <c r="AB109" i="4"/>
  <c r="G1390" i="6" s="1"/>
  <c r="AB110" i="4"/>
  <c r="G1391" i="6" s="1"/>
  <c r="AB111" i="4"/>
  <c r="G1392" i="6" s="1"/>
  <c r="AB112" i="4"/>
  <c r="G1393" i="6" s="1"/>
  <c r="AB113" i="4"/>
  <c r="G1394" i="6" s="1"/>
  <c r="AB114" i="4"/>
  <c r="G1395" i="6" s="1"/>
  <c r="AB115" i="4"/>
  <c r="G1396" i="6" s="1"/>
  <c r="AB116" i="4"/>
  <c r="G1397" i="6" s="1"/>
  <c r="AB117" i="4"/>
  <c r="G1398" i="6" s="1"/>
  <c r="AB118" i="4"/>
  <c r="G1399" i="6" s="1"/>
  <c r="AB119" i="4"/>
  <c r="G1400" i="6" s="1"/>
  <c r="AB120" i="4"/>
  <c r="G1401" i="6" s="1"/>
  <c r="AB121" i="4"/>
  <c r="G1402" i="6" s="1"/>
  <c r="AB122" i="4"/>
  <c r="G1403" i="6" s="1"/>
  <c r="AB123" i="4"/>
  <c r="G1404" i="6" s="1"/>
  <c r="AB124" i="4"/>
  <c r="G1405" i="6" s="1"/>
  <c r="AB125" i="4"/>
  <c r="G1406" i="6" s="1"/>
  <c r="AD71" i="4"/>
  <c r="G1469" i="6" s="1"/>
  <c r="AD72" i="4"/>
  <c r="G1470" i="6" s="1"/>
  <c r="AD73" i="4"/>
  <c r="G1471" i="6" s="1"/>
  <c r="AD74" i="4"/>
  <c r="G1472" i="6" s="1"/>
  <c r="AD75" i="4"/>
  <c r="G1473" i="6" s="1"/>
  <c r="AD76" i="4"/>
  <c r="G1474" i="6" s="1"/>
  <c r="AD77" i="4"/>
  <c r="G1475" i="6" s="1"/>
  <c r="AD78" i="4"/>
  <c r="G1476" i="6" s="1"/>
  <c r="AD79" i="4"/>
  <c r="G1477" i="6" s="1"/>
  <c r="AD80" i="4"/>
  <c r="G1478" i="6" s="1"/>
  <c r="AD81" i="4"/>
  <c r="G1479" i="6" s="1"/>
  <c r="AD82" i="4"/>
  <c r="G1480" i="6" s="1"/>
  <c r="AD83" i="4"/>
  <c r="G1481" i="6" s="1"/>
  <c r="AD84" i="4"/>
  <c r="G1482" i="6" s="1"/>
  <c r="AD85" i="4"/>
  <c r="G1483" i="6" s="1"/>
  <c r="AD86" i="4"/>
  <c r="G1484" i="6" s="1"/>
  <c r="AD87" i="4"/>
  <c r="G1485" i="6" s="1"/>
  <c r="AD88" i="4"/>
  <c r="G1486" i="6" s="1"/>
  <c r="AD89" i="4"/>
  <c r="G1487" i="6" s="1"/>
  <c r="AD90" i="4"/>
  <c r="G1488" i="6" s="1"/>
  <c r="AD91" i="4"/>
  <c r="G1489" i="6" s="1"/>
  <c r="AD92" i="4"/>
  <c r="G1490" i="6" s="1"/>
  <c r="AD93" i="4"/>
  <c r="G1491" i="6" s="1"/>
  <c r="AD94" i="4"/>
  <c r="G1492" i="6" s="1"/>
  <c r="AD95" i="4"/>
  <c r="G1493" i="6" s="1"/>
  <c r="AD96" i="4"/>
  <c r="G1494" i="6" s="1"/>
  <c r="AD97" i="4"/>
  <c r="G1495" i="6" s="1"/>
  <c r="AD98" i="4"/>
  <c r="G1496" i="6" s="1"/>
  <c r="AD99" i="4"/>
  <c r="G1497" i="6" s="1"/>
  <c r="AD100" i="4"/>
  <c r="G1498" i="6" s="1"/>
  <c r="AD101" i="4"/>
  <c r="G1499" i="6" s="1"/>
  <c r="AD102" i="4"/>
  <c r="G1500" i="6" s="1"/>
  <c r="AD103" i="4"/>
  <c r="G1501" i="6" s="1"/>
  <c r="AD104" i="4"/>
  <c r="G1502" i="6" s="1"/>
  <c r="AD105" i="4"/>
  <c r="G1503" i="6" s="1"/>
  <c r="AD106" i="4"/>
  <c r="G1504" i="6" s="1"/>
  <c r="AD107" i="4"/>
  <c r="G1505" i="6" s="1"/>
  <c r="AD108" i="4"/>
  <c r="G1506" i="6" s="1"/>
  <c r="AD109" i="4"/>
  <c r="G1507" i="6" s="1"/>
  <c r="AD110" i="4"/>
  <c r="G1508" i="6" s="1"/>
  <c r="AD111" i="4"/>
  <c r="G1509" i="6" s="1"/>
  <c r="AD112" i="4"/>
  <c r="G1510" i="6" s="1"/>
  <c r="AD113" i="4"/>
  <c r="G1511" i="6" s="1"/>
  <c r="AD114" i="4"/>
  <c r="G1512" i="6" s="1"/>
  <c r="AD115" i="4"/>
  <c r="G1513" i="6" s="1"/>
  <c r="AD116" i="4"/>
  <c r="G1514" i="6" s="1"/>
  <c r="AD117" i="4"/>
  <c r="G1515" i="6" s="1"/>
  <c r="AD118" i="4"/>
  <c r="G1516" i="6" s="1"/>
  <c r="AD119" i="4"/>
  <c r="G1517" i="6" s="1"/>
  <c r="AD120" i="4"/>
  <c r="G1518" i="6" s="1"/>
  <c r="AD121" i="4"/>
  <c r="G1519" i="6" s="1"/>
  <c r="AD122" i="4"/>
  <c r="G1520" i="6" s="1"/>
  <c r="AD123" i="4"/>
  <c r="G1521" i="6" s="1"/>
  <c r="AD124" i="4"/>
  <c r="G1522" i="6" s="1"/>
  <c r="AD125" i="4"/>
  <c r="G1523" i="6" s="1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H71" i="4"/>
  <c r="G1703" i="6" s="1"/>
  <c r="AH72" i="4"/>
  <c r="G1704" i="6" s="1"/>
  <c r="AH73" i="4"/>
  <c r="G1705" i="6" s="1"/>
  <c r="AH74" i="4"/>
  <c r="G1706" i="6" s="1"/>
  <c r="AH75" i="4"/>
  <c r="G1707" i="6" s="1"/>
  <c r="AH76" i="4"/>
  <c r="G1708" i="6" s="1"/>
  <c r="AH77" i="4"/>
  <c r="G1709" i="6" s="1"/>
  <c r="AH78" i="4"/>
  <c r="G1710" i="6" s="1"/>
  <c r="AH79" i="4"/>
  <c r="G1711" i="6" s="1"/>
  <c r="AH80" i="4"/>
  <c r="G1712" i="6" s="1"/>
  <c r="AH81" i="4"/>
  <c r="G1713" i="6" s="1"/>
  <c r="AH82" i="4"/>
  <c r="G1714" i="6" s="1"/>
  <c r="AH83" i="4"/>
  <c r="G1715" i="6" s="1"/>
  <c r="AH84" i="4"/>
  <c r="G1716" i="6" s="1"/>
  <c r="AH85" i="4"/>
  <c r="G1717" i="6" s="1"/>
  <c r="AH86" i="4"/>
  <c r="G1718" i="6" s="1"/>
  <c r="AH87" i="4"/>
  <c r="G1719" i="6" s="1"/>
  <c r="AH88" i="4"/>
  <c r="G1720" i="6" s="1"/>
  <c r="AH89" i="4"/>
  <c r="G1721" i="6" s="1"/>
  <c r="AH90" i="4"/>
  <c r="G1722" i="6" s="1"/>
  <c r="AH91" i="4"/>
  <c r="G1723" i="6" s="1"/>
  <c r="AH92" i="4"/>
  <c r="G1724" i="6" s="1"/>
  <c r="AH93" i="4"/>
  <c r="G1725" i="6" s="1"/>
  <c r="AH94" i="4"/>
  <c r="G1726" i="6" s="1"/>
  <c r="AH95" i="4"/>
  <c r="G1727" i="6" s="1"/>
  <c r="AH96" i="4"/>
  <c r="G1728" i="6" s="1"/>
  <c r="AH97" i="4"/>
  <c r="G1729" i="6" s="1"/>
  <c r="AH98" i="4"/>
  <c r="G1730" i="6" s="1"/>
  <c r="AH99" i="4"/>
  <c r="G1731" i="6" s="1"/>
  <c r="AH100" i="4"/>
  <c r="G1732" i="6" s="1"/>
  <c r="AH101" i="4"/>
  <c r="G1733" i="6" s="1"/>
  <c r="AH102" i="4"/>
  <c r="G1734" i="6" s="1"/>
  <c r="AH103" i="4"/>
  <c r="G1735" i="6" s="1"/>
  <c r="AH104" i="4"/>
  <c r="G1736" i="6" s="1"/>
  <c r="AH105" i="4"/>
  <c r="G1737" i="6" s="1"/>
  <c r="AH106" i="4"/>
  <c r="G1738" i="6" s="1"/>
  <c r="AH107" i="4"/>
  <c r="G1739" i="6" s="1"/>
  <c r="AH108" i="4"/>
  <c r="G1740" i="6" s="1"/>
  <c r="AH109" i="4"/>
  <c r="G1741" i="6" s="1"/>
  <c r="AH110" i="4"/>
  <c r="G1742" i="6" s="1"/>
  <c r="AH111" i="4"/>
  <c r="G1743" i="6" s="1"/>
  <c r="AH112" i="4"/>
  <c r="G1744" i="6" s="1"/>
  <c r="AH113" i="4"/>
  <c r="G1745" i="6" s="1"/>
  <c r="AH114" i="4"/>
  <c r="G1746" i="6" s="1"/>
  <c r="AH115" i="4"/>
  <c r="G1747" i="6" s="1"/>
  <c r="AH116" i="4"/>
  <c r="G1748" i="6" s="1"/>
  <c r="AH117" i="4"/>
  <c r="G1749" i="6" s="1"/>
  <c r="AH118" i="4"/>
  <c r="G1750" i="6" s="1"/>
  <c r="AH119" i="4"/>
  <c r="G1751" i="6" s="1"/>
  <c r="AH120" i="4"/>
  <c r="G1752" i="6" s="1"/>
  <c r="AH121" i="4"/>
  <c r="G1753" i="6" s="1"/>
  <c r="AH122" i="4"/>
  <c r="G1754" i="6" s="1"/>
  <c r="AH123" i="4"/>
  <c r="G1755" i="6" s="1"/>
  <c r="AH124" i="4"/>
  <c r="G1756" i="6" s="1"/>
  <c r="AH125" i="4"/>
  <c r="G1757" i="6" s="1"/>
  <c r="AI111" i="4" l="1"/>
  <c r="C105" i="6" s="1"/>
  <c r="AI95" i="4"/>
  <c r="C89" i="6" s="1"/>
  <c r="AI79" i="4"/>
  <c r="C73" i="6" s="1"/>
  <c r="AI124" i="4"/>
  <c r="C118" i="6" s="1"/>
  <c r="AI120" i="4"/>
  <c r="C114" i="6" s="1"/>
  <c r="AI116" i="4"/>
  <c r="C110" i="6" s="1"/>
  <c r="AI112" i="4"/>
  <c r="C106" i="6" s="1"/>
  <c r="AI108" i="4"/>
  <c r="C102" i="6" s="1"/>
  <c r="AI104" i="4"/>
  <c r="C98" i="6" s="1"/>
  <c r="AI100" i="4"/>
  <c r="C94" i="6" s="1"/>
  <c r="AI96" i="4"/>
  <c r="C90" i="6" s="1"/>
  <c r="AI92" i="4"/>
  <c r="C86" i="6" s="1"/>
  <c r="AI88" i="4"/>
  <c r="C82" i="6" s="1"/>
  <c r="AI84" i="4"/>
  <c r="C78" i="6" s="1"/>
  <c r="AI80" i="4"/>
  <c r="C74" i="6" s="1"/>
  <c r="AI76" i="4"/>
  <c r="C70" i="6" s="1"/>
  <c r="AI72" i="4"/>
  <c r="C66" i="6" s="1"/>
  <c r="AI123" i="4"/>
  <c r="C117" i="6" s="1"/>
  <c r="AI119" i="4"/>
  <c r="C113" i="6" s="1"/>
  <c r="AI115" i="4"/>
  <c r="C109" i="6" s="1"/>
  <c r="AI107" i="4"/>
  <c r="C101" i="6" s="1"/>
  <c r="AI103" i="4"/>
  <c r="C97" i="6" s="1"/>
  <c r="AI99" i="4"/>
  <c r="C93" i="6" s="1"/>
  <c r="AI91" i="4"/>
  <c r="C85" i="6" s="1"/>
  <c r="AI87" i="4"/>
  <c r="C81" i="6" s="1"/>
  <c r="AI83" i="4"/>
  <c r="C77" i="6" s="1"/>
  <c r="AI75" i="4"/>
  <c r="C69" i="6" s="1"/>
  <c r="AI71" i="4"/>
  <c r="C65" i="6" s="1"/>
  <c r="AI122" i="4"/>
  <c r="C116" i="6" s="1"/>
  <c r="AI118" i="4"/>
  <c r="C112" i="6" s="1"/>
  <c r="AI114" i="4"/>
  <c r="C108" i="6" s="1"/>
  <c r="AI110" i="4"/>
  <c r="C104" i="6" s="1"/>
  <c r="AI106" i="4"/>
  <c r="C100" i="6" s="1"/>
  <c r="AI102" i="4"/>
  <c r="C96" i="6" s="1"/>
  <c r="AI98" i="4"/>
  <c r="C92" i="6" s="1"/>
  <c r="AI94" i="4"/>
  <c r="C88" i="6" s="1"/>
  <c r="AI90" i="4"/>
  <c r="C84" i="6" s="1"/>
  <c r="AI86" i="4"/>
  <c r="C80" i="6" s="1"/>
  <c r="AI82" i="4"/>
  <c r="C76" i="6" s="1"/>
  <c r="AI78" i="4"/>
  <c r="C72" i="6" s="1"/>
  <c r="AI74" i="4"/>
  <c r="C68" i="6" s="1"/>
  <c r="AI125" i="4"/>
  <c r="C119" i="6" s="1"/>
  <c r="AI121" i="4"/>
  <c r="C115" i="6" s="1"/>
  <c r="AI117" i="4"/>
  <c r="C111" i="6" s="1"/>
  <c r="AI113" i="4"/>
  <c r="C107" i="6" s="1"/>
  <c r="AI109" i="4"/>
  <c r="C103" i="6" s="1"/>
  <c r="AI105" i="4"/>
  <c r="C99" i="6" s="1"/>
  <c r="AI101" i="4"/>
  <c r="C95" i="6" s="1"/>
  <c r="AI97" i="4"/>
  <c r="C91" i="6" s="1"/>
  <c r="AI93" i="4"/>
  <c r="C87" i="6" s="1"/>
  <c r="AI89" i="4"/>
  <c r="C83" i="6" s="1"/>
  <c r="AI85" i="4"/>
  <c r="C79" i="6" s="1"/>
  <c r="AI81" i="4"/>
  <c r="C75" i="6" s="1"/>
  <c r="AI77" i="4"/>
  <c r="C71" i="6" s="1"/>
  <c r="AI73" i="4"/>
  <c r="C67" i="6" s="1"/>
  <c r="R10" i="4"/>
  <c r="G706" i="6" s="1"/>
  <c r="R11" i="4"/>
  <c r="G707" i="6" s="1"/>
  <c r="R12" i="4"/>
  <c r="G708" i="6" s="1"/>
  <c r="R13" i="4"/>
  <c r="G709" i="6" s="1"/>
  <c r="R14" i="4"/>
  <c r="G710" i="6" s="1"/>
  <c r="R15" i="4"/>
  <c r="G711" i="6" s="1"/>
  <c r="R16" i="4"/>
  <c r="G712" i="6" s="1"/>
  <c r="R17" i="4"/>
  <c r="G713" i="6" s="1"/>
  <c r="R18" i="4"/>
  <c r="G714" i="6" s="1"/>
  <c r="R19" i="4"/>
  <c r="G715" i="6" s="1"/>
  <c r="R20" i="4"/>
  <c r="G716" i="6" s="1"/>
  <c r="R21" i="4"/>
  <c r="G717" i="6" s="1"/>
  <c r="R22" i="4"/>
  <c r="G718" i="6" s="1"/>
  <c r="R23" i="4"/>
  <c r="G719" i="6" s="1"/>
  <c r="R24" i="4"/>
  <c r="G720" i="6" s="1"/>
  <c r="R25" i="4"/>
  <c r="G721" i="6" s="1"/>
  <c r="R26" i="4"/>
  <c r="G722" i="6" s="1"/>
  <c r="R27" i="4"/>
  <c r="G723" i="6" s="1"/>
  <c r="R28" i="4"/>
  <c r="G724" i="6" s="1"/>
  <c r="R29" i="4"/>
  <c r="G725" i="6" s="1"/>
  <c r="R30" i="4"/>
  <c r="G726" i="6" s="1"/>
  <c r="R31" i="4"/>
  <c r="G727" i="6" s="1"/>
  <c r="R32" i="4"/>
  <c r="G728" i="6" s="1"/>
  <c r="R33" i="4"/>
  <c r="G729" i="6" s="1"/>
  <c r="R34" i="4"/>
  <c r="G730" i="6" s="1"/>
  <c r="R35" i="4"/>
  <c r="G731" i="6" s="1"/>
  <c r="R36" i="4"/>
  <c r="G732" i="6" s="1"/>
  <c r="R37" i="4"/>
  <c r="G733" i="6" s="1"/>
  <c r="R38" i="4"/>
  <c r="G734" i="6" s="1"/>
  <c r="R39" i="4"/>
  <c r="G735" i="6" s="1"/>
  <c r="R40" i="4"/>
  <c r="G736" i="6" s="1"/>
  <c r="R41" i="4"/>
  <c r="G737" i="6" s="1"/>
  <c r="R42" i="4"/>
  <c r="G738" i="6" s="1"/>
  <c r="R43" i="4"/>
  <c r="G739" i="6" s="1"/>
  <c r="R44" i="4"/>
  <c r="G740" i="6" s="1"/>
  <c r="R45" i="4"/>
  <c r="G741" i="6" s="1"/>
  <c r="R46" i="4"/>
  <c r="G742" i="6" s="1"/>
  <c r="R47" i="4"/>
  <c r="G743" i="6" s="1"/>
  <c r="R48" i="4"/>
  <c r="G744" i="6" s="1"/>
  <c r="R49" i="4"/>
  <c r="G745" i="6" s="1"/>
  <c r="R50" i="4"/>
  <c r="G746" i="6" s="1"/>
  <c r="R51" i="4"/>
  <c r="G747" i="6" s="1"/>
  <c r="R52" i="4"/>
  <c r="G748" i="6" s="1"/>
  <c r="R53" i="4"/>
  <c r="G749" i="6" s="1"/>
  <c r="R54" i="4"/>
  <c r="G750" i="6" s="1"/>
  <c r="R55" i="4"/>
  <c r="G751" i="6" s="1"/>
  <c r="R56" i="4"/>
  <c r="G752" i="6" s="1"/>
  <c r="R57" i="4"/>
  <c r="G753" i="6" s="1"/>
  <c r="R58" i="4"/>
  <c r="G754" i="6" s="1"/>
  <c r="R59" i="4"/>
  <c r="G755" i="6" s="1"/>
  <c r="R60" i="4"/>
  <c r="G756" i="6" s="1"/>
  <c r="R61" i="4"/>
  <c r="G757" i="6" s="1"/>
  <c r="R62" i="4"/>
  <c r="G758" i="6" s="1"/>
  <c r="R63" i="4"/>
  <c r="G759" i="6" s="1"/>
  <c r="R64" i="4"/>
  <c r="G760" i="6" s="1"/>
  <c r="R65" i="4"/>
  <c r="G761" i="6" s="1"/>
  <c r="R66" i="4"/>
  <c r="G762" i="6" s="1"/>
  <c r="R67" i="4"/>
  <c r="G763" i="6" s="1"/>
  <c r="R68" i="4"/>
  <c r="G764" i="6" s="1"/>
  <c r="R69" i="4"/>
  <c r="G765" i="6" s="1"/>
  <c r="R70" i="4"/>
  <c r="G766" i="6" s="1"/>
  <c r="R9" i="4"/>
  <c r="G705" i="6" s="1"/>
  <c r="P10" i="4"/>
  <c r="G589" i="6" s="1"/>
  <c r="P11" i="4"/>
  <c r="G590" i="6" s="1"/>
  <c r="P12" i="4"/>
  <c r="G591" i="6" s="1"/>
  <c r="P13" i="4"/>
  <c r="G592" i="6" s="1"/>
  <c r="P14" i="4"/>
  <c r="G593" i="6" s="1"/>
  <c r="P15" i="4"/>
  <c r="G594" i="6" s="1"/>
  <c r="P16" i="4"/>
  <c r="G595" i="6" s="1"/>
  <c r="P17" i="4"/>
  <c r="G596" i="6" s="1"/>
  <c r="P18" i="4"/>
  <c r="G597" i="6" s="1"/>
  <c r="P19" i="4"/>
  <c r="G598" i="6" s="1"/>
  <c r="P20" i="4"/>
  <c r="G599" i="6" s="1"/>
  <c r="P21" i="4"/>
  <c r="G600" i="6" s="1"/>
  <c r="P22" i="4"/>
  <c r="G601" i="6" s="1"/>
  <c r="P23" i="4"/>
  <c r="G602" i="6" s="1"/>
  <c r="P24" i="4"/>
  <c r="G603" i="6" s="1"/>
  <c r="P25" i="4"/>
  <c r="G604" i="6" s="1"/>
  <c r="P26" i="4"/>
  <c r="G605" i="6" s="1"/>
  <c r="P27" i="4"/>
  <c r="G606" i="6" s="1"/>
  <c r="P28" i="4"/>
  <c r="G607" i="6" s="1"/>
  <c r="P29" i="4"/>
  <c r="G608" i="6" s="1"/>
  <c r="P30" i="4"/>
  <c r="G609" i="6" s="1"/>
  <c r="P31" i="4"/>
  <c r="G610" i="6" s="1"/>
  <c r="P32" i="4"/>
  <c r="G611" i="6" s="1"/>
  <c r="P33" i="4"/>
  <c r="G612" i="6" s="1"/>
  <c r="P34" i="4"/>
  <c r="G613" i="6" s="1"/>
  <c r="P35" i="4"/>
  <c r="G614" i="6" s="1"/>
  <c r="P36" i="4"/>
  <c r="G615" i="6" s="1"/>
  <c r="P37" i="4"/>
  <c r="G616" i="6" s="1"/>
  <c r="P38" i="4"/>
  <c r="G617" i="6" s="1"/>
  <c r="P39" i="4"/>
  <c r="G618" i="6" s="1"/>
  <c r="P40" i="4"/>
  <c r="G619" i="6" s="1"/>
  <c r="P41" i="4"/>
  <c r="G620" i="6" s="1"/>
  <c r="P42" i="4"/>
  <c r="G621" i="6" s="1"/>
  <c r="P43" i="4"/>
  <c r="G622" i="6" s="1"/>
  <c r="P44" i="4"/>
  <c r="G623" i="6" s="1"/>
  <c r="P45" i="4"/>
  <c r="G624" i="6" s="1"/>
  <c r="P46" i="4"/>
  <c r="G625" i="6" s="1"/>
  <c r="P47" i="4"/>
  <c r="G626" i="6" s="1"/>
  <c r="P48" i="4"/>
  <c r="G627" i="6" s="1"/>
  <c r="P49" i="4"/>
  <c r="G628" i="6" s="1"/>
  <c r="P50" i="4"/>
  <c r="G629" i="6" s="1"/>
  <c r="P51" i="4"/>
  <c r="G630" i="6" s="1"/>
  <c r="P52" i="4"/>
  <c r="G631" i="6" s="1"/>
  <c r="P53" i="4"/>
  <c r="G632" i="6" s="1"/>
  <c r="P54" i="4"/>
  <c r="G633" i="6" s="1"/>
  <c r="P55" i="4"/>
  <c r="G634" i="6" s="1"/>
  <c r="P56" i="4"/>
  <c r="G635" i="6" s="1"/>
  <c r="P57" i="4"/>
  <c r="G636" i="6" s="1"/>
  <c r="P58" i="4"/>
  <c r="G637" i="6" s="1"/>
  <c r="P59" i="4"/>
  <c r="G638" i="6" s="1"/>
  <c r="P60" i="4"/>
  <c r="G639" i="6" s="1"/>
  <c r="P61" i="4"/>
  <c r="G640" i="6" s="1"/>
  <c r="P62" i="4"/>
  <c r="G641" i="6" s="1"/>
  <c r="P63" i="4"/>
  <c r="G642" i="6" s="1"/>
  <c r="P64" i="4"/>
  <c r="G643" i="6" s="1"/>
  <c r="P65" i="4"/>
  <c r="G644" i="6" s="1"/>
  <c r="P66" i="4"/>
  <c r="G645" i="6" s="1"/>
  <c r="P67" i="4"/>
  <c r="G646" i="6" s="1"/>
  <c r="P68" i="4"/>
  <c r="G647" i="6" s="1"/>
  <c r="P69" i="4"/>
  <c r="G648" i="6" s="1"/>
  <c r="P70" i="4"/>
  <c r="G649" i="6" s="1"/>
  <c r="P9" i="4"/>
  <c r="G588" i="6" s="1"/>
  <c r="N11" i="4"/>
  <c r="G473" i="6" s="1"/>
  <c r="N12" i="4"/>
  <c r="G474" i="6" s="1"/>
  <c r="N13" i="4"/>
  <c r="G475" i="6" s="1"/>
  <c r="N14" i="4"/>
  <c r="G476" i="6" s="1"/>
  <c r="N15" i="4"/>
  <c r="G477" i="6" s="1"/>
  <c r="N16" i="4"/>
  <c r="G478" i="6" s="1"/>
  <c r="N17" i="4"/>
  <c r="G479" i="6" s="1"/>
  <c r="N18" i="4"/>
  <c r="G480" i="6" s="1"/>
  <c r="N19" i="4"/>
  <c r="G481" i="6" s="1"/>
  <c r="N20" i="4"/>
  <c r="G482" i="6" s="1"/>
  <c r="N21" i="4"/>
  <c r="G483" i="6" s="1"/>
  <c r="N22" i="4"/>
  <c r="G484" i="6" s="1"/>
  <c r="N23" i="4"/>
  <c r="G485" i="6" s="1"/>
  <c r="N24" i="4"/>
  <c r="G486" i="6" s="1"/>
  <c r="N25" i="4"/>
  <c r="N26" i="4"/>
  <c r="G488" i="6" s="1"/>
  <c r="N27" i="4"/>
  <c r="G489" i="6" s="1"/>
  <c r="N28" i="4"/>
  <c r="G490" i="6" s="1"/>
  <c r="N29" i="4"/>
  <c r="N30" i="4"/>
  <c r="G492" i="6" s="1"/>
  <c r="N31" i="4"/>
  <c r="G493" i="6" s="1"/>
  <c r="N32" i="4"/>
  <c r="G494" i="6" s="1"/>
  <c r="N33" i="4"/>
  <c r="G495" i="6" s="1"/>
  <c r="N34" i="4"/>
  <c r="G496" i="6" s="1"/>
  <c r="N35" i="4"/>
  <c r="G497" i="6" s="1"/>
  <c r="N36" i="4"/>
  <c r="G498" i="6" s="1"/>
  <c r="N37" i="4"/>
  <c r="G499" i="6" s="1"/>
  <c r="N38" i="4"/>
  <c r="G500" i="6" s="1"/>
  <c r="N39" i="4"/>
  <c r="G501" i="6" s="1"/>
  <c r="N40" i="4"/>
  <c r="G502" i="6" s="1"/>
  <c r="N41" i="4"/>
  <c r="N42" i="4"/>
  <c r="G504" i="6" s="1"/>
  <c r="N43" i="4"/>
  <c r="G505" i="6" s="1"/>
  <c r="N44" i="4"/>
  <c r="G506" i="6" s="1"/>
  <c r="N45" i="4"/>
  <c r="G507" i="6" s="1"/>
  <c r="N46" i="4"/>
  <c r="G508" i="6" s="1"/>
  <c r="N47" i="4"/>
  <c r="N48" i="4"/>
  <c r="G510" i="6" s="1"/>
  <c r="N49" i="4"/>
  <c r="G511" i="6" s="1"/>
  <c r="N50" i="4"/>
  <c r="G512" i="6" s="1"/>
  <c r="N51" i="4"/>
  <c r="G513" i="6" s="1"/>
  <c r="N52" i="4"/>
  <c r="G514" i="6" s="1"/>
  <c r="N53" i="4"/>
  <c r="G515" i="6" s="1"/>
  <c r="N54" i="4"/>
  <c r="G516" i="6" s="1"/>
  <c r="N55" i="4"/>
  <c r="G517" i="6" s="1"/>
  <c r="N56" i="4"/>
  <c r="G518" i="6" s="1"/>
  <c r="N57" i="4"/>
  <c r="G519" i="6" s="1"/>
  <c r="N58" i="4"/>
  <c r="G520" i="6" s="1"/>
  <c r="N59" i="4"/>
  <c r="G521" i="6" s="1"/>
  <c r="N60" i="4"/>
  <c r="G522" i="6" s="1"/>
  <c r="N61" i="4"/>
  <c r="N62" i="4"/>
  <c r="N63" i="4"/>
  <c r="G525" i="6" s="1"/>
  <c r="N64" i="4"/>
  <c r="N65" i="4"/>
  <c r="N66" i="4"/>
  <c r="N67" i="4"/>
  <c r="N68" i="4"/>
  <c r="N69" i="4"/>
  <c r="N70" i="4"/>
  <c r="N10" i="4"/>
  <c r="G472" i="6" s="1"/>
  <c r="N9" i="4"/>
  <c r="G471" i="6" s="1"/>
  <c r="E4" i="6" l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3" i="6"/>
  <c r="A3" i="6"/>
  <c r="F10" i="4"/>
  <c r="F41" i="4"/>
  <c r="H41" i="4"/>
  <c r="G152" i="6" s="1"/>
  <c r="J41" i="4"/>
  <c r="L41" i="4"/>
  <c r="T41" i="4"/>
  <c r="V41" i="4"/>
  <c r="X41" i="4"/>
  <c r="G1088" i="6" s="1"/>
  <c r="Z41" i="4"/>
  <c r="G1205" i="6" s="1"/>
  <c r="AB41" i="4"/>
  <c r="G1322" i="6" s="1"/>
  <c r="AD41" i="4"/>
  <c r="G1439" i="6" s="1"/>
  <c r="AF41" i="4"/>
  <c r="AH41" i="4"/>
  <c r="G1673" i="6" s="1"/>
  <c r="F42" i="4"/>
  <c r="H42" i="4"/>
  <c r="G153" i="6" s="1"/>
  <c r="J42" i="4"/>
  <c r="G270" i="6" s="1"/>
  <c r="L42" i="4"/>
  <c r="G387" i="6" s="1"/>
  <c r="T42" i="4"/>
  <c r="G855" i="6" s="1"/>
  <c r="V42" i="4"/>
  <c r="G972" i="6" s="1"/>
  <c r="X42" i="4"/>
  <c r="G1089" i="6" s="1"/>
  <c r="Z42" i="4"/>
  <c r="G1206" i="6" s="1"/>
  <c r="AB42" i="4"/>
  <c r="G1323" i="6" s="1"/>
  <c r="AD42" i="4"/>
  <c r="G1440" i="6" s="1"/>
  <c r="AF42" i="4"/>
  <c r="G1557" i="6" s="1"/>
  <c r="AH42" i="4"/>
  <c r="G1674" i="6" s="1"/>
  <c r="F43" i="4"/>
  <c r="H43" i="4"/>
  <c r="G154" i="6" s="1"/>
  <c r="J43" i="4"/>
  <c r="G271" i="6" s="1"/>
  <c r="L43" i="4"/>
  <c r="G388" i="6" s="1"/>
  <c r="T43" i="4"/>
  <c r="G856" i="6" s="1"/>
  <c r="V43" i="4"/>
  <c r="G973" i="6" s="1"/>
  <c r="X43" i="4"/>
  <c r="G1090" i="6" s="1"/>
  <c r="Z43" i="4"/>
  <c r="G1207" i="6" s="1"/>
  <c r="AB43" i="4"/>
  <c r="G1324" i="6" s="1"/>
  <c r="AD43" i="4"/>
  <c r="G1441" i="6" s="1"/>
  <c r="AF43" i="4"/>
  <c r="G1558" i="6" s="1"/>
  <c r="AH43" i="4"/>
  <c r="G1675" i="6" s="1"/>
  <c r="F44" i="4"/>
  <c r="H44" i="4"/>
  <c r="G155" i="6" s="1"/>
  <c r="J44" i="4"/>
  <c r="G272" i="6" s="1"/>
  <c r="L44" i="4"/>
  <c r="G389" i="6" s="1"/>
  <c r="T44" i="4"/>
  <c r="G857" i="6" s="1"/>
  <c r="V44" i="4"/>
  <c r="G974" i="6" s="1"/>
  <c r="X44" i="4"/>
  <c r="G1091" i="6" s="1"/>
  <c r="Z44" i="4"/>
  <c r="G1208" i="6" s="1"/>
  <c r="AB44" i="4"/>
  <c r="G1325" i="6" s="1"/>
  <c r="AD44" i="4"/>
  <c r="G1442" i="6" s="1"/>
  <c r="AF44" i="4"/>
  <c r="G1559" i="6" s="1"/>
  <c r="AH44" i="4"/>
  <c r="G1676" i="6" s="1"/>
  <c r="F45" i="4"/>
  <c r="H45" i="4"/>
  <c r="G156" i="6" s="1"/>
  <c r="J45" i="4"/>
  <c r="G273" i="6" s="1"/>
  <c r="L45" i="4"/>
  <c r="G390" i="6" s="1"/>
  <c r="T45" i="4"/>
  <c r="G858" i="6" s="1"/>
  <c r="V45" i="4"/>
  <c r="G975" i="6" s="1"/>
  <c r="X45" i="4"/>
  <c r="G1092" i="6" s="1"/>
  <c r="Z45" i="4"/>
  <c r="G1209" i="6" s="1"/>
  <c r="AB45" i="4"/>
  <c r="G1326" i="6" s="1"/>
  <c r="AD45" i="4"/>
  <c r="G1443" i="6" s="1"/>
  <c r="AF45" i="4"/>
  <c r="G1560" i="6" s="1"/>
  <c r="AH45" i="4"/>
  <c r="G1677" i="6" s="1"/>
  <c r="F46" i="4"/>
  <c r="H46" i="4"/>
  <c r="G157" i="6" s="1"/>
  <c r="J46" i="4"/>
  <c r="G274" i="6" s="1"/>
  <c r="L46" i="4"/>
  <c r="G391" i="6" s="1"/>
  <c r="T46" i="4"/>
  <c r="G859" i="6" s="1"/>
  <c r="V46" i="4"/>
  <c r="G976" i="6" s="1"/>
  <c r="X46" i="4"/>
  <c r="G1093" i="6" s="1"/>
  <c r="Z46" i="4"/>
  <c r="G1210" i="6" s="1"/>
  <c r="AB46" i="4"/>
  <c r="G1327" i="6" s="1"/>
  <c r="AD46" i="4"/>
  <c r="G1444" i="6" s="1"/>
  <c r="AF46" i="4"/>
  <c r="G1561" i="6" s="1"/>
  <c r="AH46" i="4"/>
  <c r="G1678" i="6" s="1"/>
  <c r="F47" i="4"/>
  <c r="H47" i="4"/>
  <c r="G158" i="6" s="1"/>
  <c r="J47" i="4"/>
  <c r="L47" i="4"/>
  <c r="T47" i="4"/>
  <c r="V47" i="4"/>
  <c r="X47" i="4"/>
  <c r="G1094" i="6" s="1"/>
  <c r="Z47" i="4"/>
  <c r="G1211" i="6" s="1"/>
  <c r="AB47" i="4"/>
  <c r="G1328" i="6" s="1"/>
  <c r="AD47" i="4"/>
  <c r="G1445" i="6" s="1"/>
  <c r="AF47" i="4"/>
  <c r="AH47" i="4"/>
  <c r="G1679" i="6" s="1"/>
  <c r="F48" i="4"/>
  <c r="H48" i="4"/>
  <c r="G159" i="6" s="1"/>
  <c r="J48" i="4"/>
  <c r="G276" i="6" s="1"/>
  <c r="L48" i="4"/>
  <c r="G393" i="6" s="1"/>
  <c r="T48" i="4"/>
  <c r="G861" i="6" s="1"/>
  <c r="V48" i="4"/>
  <c r="G978" i="6" s="1"/>
  <c r="X48" i="4"/>
  <c r="G1095" i="6" s="1"/>
  <c r="Z48" i="4"/>
  <c r="G1212" i="6" s="1"/>
  <c r="AB48" i="4"/>
  <c r="G1329" i="6" s="1"/>
  <c r="AD48" i="4"/>
  <c r="G1446" i="6" s="1"/>
  <c r="AF48" i="4"/>
  <c r="G1563" i="6" s="1"/>
  <c r="AH48" i="4"/>
  <c r="G1680" i="6" s="1"/>
  <c r="F49" i="4"/>
  <c r="H49" i="4"/>
  <c r="G160" i="6" s="1"/>
  <c r="J49" i="4"/>
  <c r="G277" i="6" s="1"/>
  <c r="L49" i="4"/>
  <c r="G394" i="6" s="1"/>
  <c r="T49" i="4"/>
  <c r="G862" i="6" s="1"/>
  <c r="V49" i="4"/>
  <c r="G979" i="6" s="1"/>
  <c r="X49" i="4"/>
  <c r="G1096" i="6" s="1"/>
  <c r="Z49" i="4"/>
  <c r="G1213" i="6" s="1"/>
  <c r="AB49" i="4"/>
  <c r="G1330" i="6" s="1"/>
  <c r="AD49" i="4"/>
  <c r="G1447" i="6" s="1"/>
  <c r="AF49" i="4"/>
  <c r="G1564" i="6" s="1"/>
  <c r="AH49" i="4"/>
  <c r="G1681" i="6" s="1"/>
  <c r="F50" i="4"/>
  <c r="H50" i="4"/>
  <c r="G161" i="6" s="1"/>
  <c r="J50" i="4"/>
  <c r="G278" i="6" s="1"/>
  <c r="L50" i="4"/>
  <c r="G395" i="6" s="1"/>
  <c r="T50" i="4"/>
  <c r="G863" i="6" s="1"/>
  <c r="V50" i="4"/>
  <c r="G980" i="6" s="1"/>
  <c r="X50" i="4"/>
  <c r="G1097" i="6" s="1"/>
  <c r="Z50" i="4"/>
  <c r="G1214" i="6" s="1"/>
  <c r="AB50" i="4"/>
  <c r="G1331" i="6" s="1"/>
  <c r="AD50" i="4"/>
  <c r="G1448" i="6" s="1"/>
  <c r="AF50" i="4"/>
  <c r="G1565" i="6" s="1"/>
  <c r="AH50" i="4"/>
  <c r="G1682" i="6" s="1"/>
  <c r="F51" i="4"/>
  <c r="H51" i="4"/>
  <c r="G162" i="6" s="1"/>
  <c r="J51" i="4"/>
  <c r="G279" i="6" s="1"/>
  <c r="L51" i="4"/>
  <c r="G396" i="6" s="1"/>
  <c r="T51" i="4"/>
  <c r="G864" i="6" s="1"/>
  <c r="V51" i="4"/>
  <c r="G981" i="6" s="1"/>
  <c r="X51" i="4"/>
  <c r="G1098" i="6" s="1"/>
  <c r="Z51" i="4"/>
  <c r="G1215" i="6" s="1"/>
  <c r="AB51" i="4"/>
  <c r="G1332" i="6" s="1"/>
  <c r="AD51" i="4"/>
  <c r="G1449" i="6" s="1"/>
  <c r="AF51" i="4"/>
  <c r="G1566" i="6" s="1"/>
  <c r="AH51" i="4"/>
  <c r="G1683" i="6" s="1"/>
  <c r="F52" i="4"/>
  <c r="H52" i="4"/>
  <c r="G163" i="6" s="1"/>
  <c r="J52" i="4"/>
  <c r="G280" i="6" s="1"/>
  <c r="L52" i="4"/>
  <c r="G397" i="6" s="1"/>
  <c r="T52" i="4"/>
  <c r="G865" i="6" s="1"/>
  <c r="V52" i="4"/>
  <c r="G982" i="6" s="1"/>
  <c r="X52" i="4"/>
  <c r="G1099" i="6" s="1"/>
  <c r="Z52" i="4"/>
  <c r="G1216" i="6" s="1"/>
  <c r="AB52" i="4"/>
  <c r="G1333" i="6" s="1"/>
  <c r="AD52" i="4"/>
  <c r="G1450" i="6" s="1"/>
  <c r="AF52" i="4"/>
  <c r="G1567" i="6" s="1"/>
  <c r="AH52" i="4"/>
  <c r="G1684" i="6" s="1"/>
  <c r="F53" i="4"/>
  <c r="H53" i="4"/>
  <c r="G164" i="6" s="1"/>
  <c r="J53" i="4"/>
  <c r="G281" i="6" s="1"/>
  <c r="L53" i="4"/>
  <c r="G398" i="6" s="1"/>
  <c r="T53" i="4"/>
  <c r="G866" i="6" s="1"/>
  <c r="V53" i="4"/>
  <c r="G983" i="6" s="1"/>
  <c r="X53" i="4"/>
  <c r="G1100" i="6" s="1"/>
  <c r="Z53" i="4"/>
  <c r="G1217" i="6" s="1"/>
  <c r="AB53" i="4"/>
  <c r="G1334" i="6" s="1"/>
  <c r="AD53" i="4"/>
  <c r="G1451" i="6" s="1"/>
  <c r="AF53" i="4"/>
  <c r="G1568" i="6" s="1"/>
  <c r="AH53" i="4"/>
  <c r="G1685" i="6" s="1"/>
  <c r="F54" i="4"/>
  <c r="H54" i="4"/>
  <c r="G165" i="6" s="1"/>
  <c r="J54" i="4"/>
  <c r="G282" i="6" s="1"/>
  <c r="L54" i="4"/>
  <c r="G399" i="6" s="1"/>
  <c r="T54" i="4"/>
  <c r="G867" i="6" s="1"/>
  <c r="V54" i="4"/>
  <c r="G984" i="6" s="1"/>
  <c r="X54" i="4"/>
  <c r="G1101" i="6" s="1"/>
  <c r="Z54" i="4"/>
  <c r="G1218" i="6" s="1"/>
  <c r="AB54" i="4"/>
  <c r="G1335" i="6" s="1"/>
  <c r="AD54" i="4"/>
  <c r="G1452" i="6" s="1"/>
  <c r="AF54" i="4"/>
  <c r="G1569" i="6" s="1"/>
  <c r="AH54" i="4"/>
  <c r="G1686" i="6" s="1"/>
  <c r="F55" i="4"/>
  <c r="H55" i="4"/>
  <c r="G166" i="6" s="1"/>
  <c r="J55" i="4"/>
  <c r="G283" i="6" s="1"/>
  <c r="L55" i="4"/>
  <c r="G400" i="6" s="1"/>
  <c r="T55" i="4"/>
  <c r="G868" i="6" s="1"/>
  <c r="V55" i="4"/>
  <c r="G985" i="6" s="1"/>
  <c r="X55" i="4"/>
  <c r="G1102" i="6" s="1"/>
  <c r="Z55" i="4"/>
  <c r="G1219" i="6" s="1"/>
  <c r="AB55" i="4"/>
  <c r="G1336" i="6" s="1"/>
  <c r="AD55" i="4"/>
  <c r="G1453" i="6" s="1"/>
  <c r="AF55" i="4"/>
  <c r="G1570" i="6" s="1"/>
  <c r="AH55" i="4"/>
  <c r="G1687" i="6" s="1"/>
  <c r="F56" i="4"/>
  <c r="H56" i="4"/>
  <c r="G167" i="6" s="1"/>
  <c r="J56" i="4"/>
  <c r="G284" i="6" s="1"/>
  <c r="L56" i="4"/>
  <c r="G401" i="6" s="1"/>
  <c r="T56" i="4"/>
  <c r="G869" i="6" s="1"/>
  <c r="V56" i="4"/>
  <c r="G986" i="6" s="1"/>
  <c r="X56" i="4"/>
  <c r="G1103" i="6" s="1"/>
  <c r="Z56" i="4"/>
  <c r="G1220" i="6" s="1"/>
  <c r="AB56" i="4"/>
  <c r="G1337" i="6" s="1"/>
  <c r="AD56" i="4"/>
  <c r="G1454" i="6" s="1"/>
  <c r="AF56" i="4"/>
  <c r="G1571" i="6" s="1"/>
  <c r="AH56" i="4"/>
  <c r="G1688" i="6" s="1"/>
  <c r="F57" i="4"/>
  <c r="H57" i="4"/>
  <c r="G168" i="6" s="1"/>
  <c r="J57" i="4"/>
  <c r="G285" i="6" s="1"/>
  <c r="L57" i="4"/>
  <c r="G402" i="6" s="1"/>
  <c r="T57" i="4"/>
  <c r="G870" i="6" s="1"/>
  <c r="V57" i="4"/>
  <c r="G987" i="6" s="1"/>
  <c r="X57" i="4"/>
  <c r="G1104" i="6" s="1"/>
  <c r="Z57" i="4"/>
  <c r="G1221" i="6" s="1"/>
  <c r="AB57" i="4"/>
  <c r="G1338" i="6" s="1"/>
  <c r="AD57" i="4"/>
  <c r="G1455" i="6" s="1"/>
  <c r="AF57" i="4"/>
  <c r="G1572" i="6" s="1"/>
  <c r="AH57" i="4"/>
  <c r="G1689" i="6" s="1"/>
  <c r="F58" i="4"/>
  <c r="H58" i="4"/>
  <c r="G169" i="6" s="1"/>
  <c r="J58" i="4"/>
  <c r="G286" i="6" s="1"/>
  <c r="L58" i="4"/>
  <c r="G403" i="6" s="1"/>
  <c r="T58" i="4"/>
  <c r="G871" i="6" s="1"/>
  <c r="V58" i="4"/>
  <c r="G988" i="6" s="1"/>
  <c r="X58" i="4"/>
  <c r="G1105" i="6" s="1"/>
  <c r="Z58" i="4"/>
  <c r="G1222" i="6" s="1"/>
  <c r="AB58" i="4"/>
  <c r="G1339" i="6" s="1"/>
  <c r="AD58" i="4"/>
  <c r="G1456" i="6" s="1"/>
  <c r="AF58" i="4"/>
  <c r="G1573" i="6" s="1"/>
  <c r="AH58" i="4"/>
  <c r="G1690" i="6" s="1"/>
  <c r="F59" i="4"/>
  <c r="H59" i="4"/>
  <c r="G170" i="6" s="1"/>
  <c r="J59" i="4"/>
  <c r="G287" i="6" s="1"/>
  <c r="L59" i="4"/>
  <c r="G404" i="6" s="1"/>
  <c r="T59" i="4"/>
  <c r="G872" i="6" s="1"/>
  <c r="V59" i="4"/>
  <c r="G989" i="6" s="1"/>
  <c r="X59" i="4"/>
  <c r="G1106" i="6" s="1"/>
  <c r="Z59" i="4"/>
  <c r="G1223" i="6" s="1"/>
  <c r="AB59" i="4"/>
  <c r="G1340" i="6" s="1"/>
  <c r="AD59" i="4"/>
  <c r="G1457" i="6" s="1"/>
  <c r="AF59" i="4"/>
  <c r="G1574" i="6" s="1"/>
  <c r="AH59" i="4"/>
  <c r="G1691" i="6" s="1"/>
  <c r="F60" i="4"/>
  <c r="H60" i="4"/>
  <c r="G171" i="6" s="1"/>
  <c r="J60" i="4"/>
  <c r="G288" i="6" s="1"/>
  <c r="L60" i="4"/>
  <c r="G405" i="6" s="1"/>
  <c r="T60" i="4"/>
  <c r="G873" i="6" s="1"/>
  <c r="V60" i="4"/>
  <c r="G990" i="6" s="1"/>
  <c r="X60" i="4"/>
  <c r="G1107" i="6" s="1"/>
  <c r="Z60" i="4"/>
  <c r="G1224" i="6" s="1"/>
  <c r="AB60" i="4"/>
  <c r="G1341" i="6" s="1"/>
  <c r="AD60" i="4"/>
  <c r="G1458" i="6" s="1"/>
  <c r="AF60" i="4"/>
  <c r="G1575" i="6" s="1"/>
  <c r="AH60" i="4"/>
  <c r="G1692" i="6" s="1"/>
  <c r="F61" i="4"/>
  <c r="H61" i="4"/>
  <c r="G172" i="6" s="1"/>
  <c r="J61" i="4"/>
  <c r="L61" i="4"/>
  <c r="T61" i="4"/>
  <c r="V61" i="4"/>
  <c r="X61" i="4"/>
  <c r="G1108" i="6" s="1"/>
  <c r="Z61" i="4"/>
  <c r="G1225" i="6" s="1"/>
  <c r="AB61" i="4"/>
  <c r="G1342" i="6" s="1"/>
  <c r="AD61" i="4"/>
  <c r="G1459" i="6" s="1"/>
  <c r="AF61" i="4"/>
  <c r="AH61" i="4"/>
  <c r="G1693" i="6" s="1"/>
  <c r="F62" i="4"/>
  <c r="H62" i="4"/>
  <c r="G173" i="6" s="1"/>
  <c r="J62" i="4"/>
  <c r="L62" i="4"/>
  <c r="T62" i="4"/>
  <c r="V62" i="4"/>
  <c r="X62" i="4"/>
  <c r="G1109" i="6" s="1"/>
  <c r="Z62" i="4"/>
  <c r="G1226" i="6" s="1"/>
  <c r="AB62" i="4"/>
  <c r="G1343" i="6" s="1"/>
  <c r="AD62" i="4"/>
  <c r="G1460" i="6" s="1"/>
  <c r="AF62" i="4"/>
  <c r="AH62" i="4"/>
  <c r="G1694" i="6" s="1"/>
  <c r="F63" i="4"/>
  <c r="H63" i="4"/>
  <c r="G174" i="6" s="1"/>
  <c r="J63" i="4"/>
  <c r="G291" i="6" s="1"/>
  <c r="L63" i="4"/>
  <c r="G408" i="6" s="1"/>
  <c r="T63" i="4"/>
  <c r="G876" i="6" s="1"/>
  <c r="V63" i="4"/>
  <c r="G993" i="6" s="1"/>
  <c r="X63" i="4"/>
  <c r="G1110" i="6" s="1"/>
  <c r="Z63" i="4"/>
  <c r="G1227" i="6" s="1"/>
  <c r="AB63" i="4"/>
  <c r="G1344" i="6" s="1"/>
  <c r="AD63" i="4"/>
  <c r="G1461" i="6" s="1"/>
  <c r="AF63" i="4"/>
  <c r="G1578" i="6" s="1"/>
  <c r="AH63" i="4"/>
  <c r="G1695" i="6" s="1"/>
  <c r="F64" i="4"/>
  <c r="H64" i="4"/>
  <c r="G175" i="6" s="1"/>
  <c r="J64" i="4"/>
  <c r="L64" i="4"/>
  <c r="T64" i="4"/>
  <c r="V64" i="4"/>
  <c r="X64" i="4"/>
  <c r="G1111" i="6" s="1"/>
  <c r="Z64" i="4"/>
  <c r="G1228" i="6" s="1"/>
  <c r="AB64" i="4"/>
  <c r="G1345" i="6" s="1"/>
  <c r="AD64" i="4"/>
  <c r="G1462" i="6" s="1"/>
  <c r="AF64" i="4"/>
  <c r="AH64" i="4"/>
  <c r="G1696" i="6" s="1"/>
  <c r="F65" i="4"/>
  <c r="H65" i="4"/>
  <c r="G176" i="6" s="1"/>
  <c r="J65" i="4"/>
  <c r="L65" i="4"/>
  <c r="T65" i="4"/>
  <c r="V65" i="4"/>
  <c r="X65" i="4"/>
  <c r="G1112" i="6" s="1"/>
  <c r="Z65" i="4"/>
  <c r="G1229" i="6" s="1"/>
  <c r="AB65" i="4"/>
  <c r="G1346" i="6" s="1"/>
  <c r="AD65" i="4"/>
  <c r="G1463" i="6" s="1"/>
  <c r="AF65" i="4"/>
  <c r="AH65" i="4"/>
  <c r="G1697" i="6" s="1"/>
  <c r="F66" i="4"/>
  <c r="H66" i="4"/>
  <c r="G177" i="6" s="1"/>
  <c r="J66" i="4"/>
  <c r="L66" i="4"/>
  <c r="T66" i="4"/>
  <c r="V66" i="4"/>
  <c r="X66" i="4"/>
  <c r="G1113" i="6" s="1"/>
  <c r="Z66" i="4"/>
  <c r="G1230" i="6" s="1"/>
  <c r="AB66" i="4"/>
  <c r="G1347" i="6" s="1"/>
  <c r="AD66" i="4"/>
  <c r="G1464" i="6" s="1"/>
  <c r="AF66" i="4"/>
  <c r="AH66" i="4"/>
  <c r="G1698" i="6" s="1"/>
  <c r="F67" i="4"/>
  <c r="H67" i="4"/>
  <c r="G178" i="6" s="1"/>
  <c r="J67" i="4"/>
  <c r="L67" i="4"/>
  <c r="T67" i="4"/>
  <c r="V67" i="4"/>
  <c r="X67" i="4"/>
  <c r="G1114" i="6" s="1"/>
  <c r="Z67" i="4"/>
  <c r="G1231" i="6" s="1"/>
  <c r="AB67" i="4"/>
  <c r="G1348" i="6" s="1"/>
  <c r="AD67" i="4"/>
  <c r="G1465" i="6" s="1"/>
  <c r="AF67" i="4"/>
  <c r="AH67" i="4"/>
  <c r="G1699" i="6" s="1"/>
  <c r="F68" i="4"/>
  <c r="H68" i="4"/>
  <c r="G179" i="6" s="1"/>
  <c r="J68" i="4"/>
  <c r="L68" i="4"/>
  <c r="T68" i="4"/>
  <c r="V68" i="4"/>
  <c r="X68" i="4"/>
  <c r="G1115" i="6" s="1"/>
  <c r="Z68" i="4"/>
  <c r="G1232" i="6" s="1"/>
  <c r="AB68" i="4"/>
  <c r="G1349" i="6" s="1"/>
  <c r="AD68" i="4"/>
  <c r="G1466" i="6" s="1"/>
  <c r="AF68" i="4"/>
  <c r="AH68" i="4"/>
  <c r="G1700" i="6" s="1"/>
  <c r="F69" i="4"/>
  <c r="H69" i="4"/>
  <c r="G180" i="6" s="1"/>
  <c r="J69" i="4"/>
  <c r="L69" i="4"/>
  <c r="T69" i="4"/>
  <c r="V69" i="4"/>
  <c r="X69" i="4"/>
  <c r="G1116" i="6" s="1"/>
  <c r="Z69" i="4"/>
  <c r="G1233" i="6" s="1"/>
  <c r="AB69" i="4"/>
  <c r="G1350" i="6" s="1"/>
  <c r="AD69" i="4"/>
  <c r="G1467" i="6" s="1"/>
  <c r="AF69" i="4"/>
  <c r="AH69" i="4"/>
  <c r="G1701" i="6" s="1"/>
  <c r="F70" i="4"/>
  <c r="H70" i="4"/>
  <c r="G181" i="6" s="1"/>
  <c r="J70" i="4"/>
  <c r="L70" i="4"/>
  <c r="T70" i="4"/>
  <c r="V70" i="4"/>
  <c r="X70" i="4"/>
  <c r="G1117" i="6" s="1"/>
  <c r="Z70" i="4"/>
  <c r="G1234" i="6" s="1"/>
  <c r="AB70" i="4"/>
  <c r="G1351" i="6" s="1"/>
  <c r="AD70" i="4"/>
  <c r="G1468" i="6" s="1"/>
  <c r="AF70" i="4"/>
  <c r="AH70" i="4"/>
  <c r="G1702" i="6" s="1"/>
  <c r="F11" i="4"/>
  <c r="G5" i="6" s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9" i="4"/>
  <c r="G3" i="6" s="1"/>
  <c r="H10" i="4"/>
  <c r="G121" i="6" s="1"/>
  <c r="H11" i="4"/>
  <c r="G122" i="6" s="1"/>
  <c r="H12" i="4"/>
  <c r="G123" i="6" s="1"/>
  <c r="H13" i="4"/>
  <c r="G124" i="6" s="1"/>
  <c r="H14" i="4"/>
  <c r="G125" i="6" s="1"/>
  <c r="H15" i="4"/>
  <c r="G126" i="6" s="1"/>
  <c r="H16" i="4"/>
  <c r="G127" i="6" s="1"/>
  <c r="H17" i="4"/>
  <c r="G128" i="6" s="1"/>
  <c r="H18" i="4"/>
  <c r="G129" i="6" s="1"/>
  <c r="H19" i="4"/>
  <c r="G130" i="6" s="1"/>
  <c r="H20" i="4"/>
  <c r="G131" i="6" s="1"/>
  <c r="H21" i="4"/>
  <c r="G132" i="6" s="1"/>
  <c r="H22" i="4"/>
  <c r="G133" i="6" s="1"/>
  <c r="H23" i="4"/>
  <c r="G134" i="6" s="1"/>
  <c r="H24" i="4"/>
  <c r="G135" i="6" s="1"/>
  <c r="H25" i="4"/>
  <c r="G136" i="6" s="1"/>
  <c r="H26" i="4"/>
  <c r="G137" i="6" s="1"/>
  <c r="H27" i="4"/>
  <c r="G138" i="6" s="1"/>
  <c r="H28" i="4"/>
  <c r="G139" i="6" s="1"/>
  <c r="H29" i="4"/>
  <c r="G140" i="6" s="1"/>
  <c r="H30" i="4"/>
  <c r="G141" i="6" s="1"/>
  <c r="H31" i="4"/>
  <c r="G142" i="6" s="1"/>
  <c r="H32" i="4"/>
  <c r="G143" i="6" s="1"/>
  <c r="H33" i="4"/>
  <c r="G144" i="6" s="1"/>
  <c r="H34" i="4"/>
  <c r="G145" i="6" s="1"/>
  <c r="H35" i="4"/>
  <c r="G146" i="6" s="1"/>
  <c r="H36" i="4"/>
  <c r="G147" i="6" s="1"/>
  <c r="H37" i="4"/>
  <c r="G148" i="6" s="1"/>
  <c r="H38" i="4"/>
  <c r="G149" i="6" s="1"/>
  <c r="H39" i="4"/>
  <c r="G150" i="6" s="1"/>
  <c r="H40" i="4"/>
  <c r="G151" i="6" s="1"/>
  <c r="J10" i="4"/>
  <c r="G238" i="6" s="1"/>
  <c r="J11" i="4"/>
  <c r="G239" i="6" s="1"/>
  <c r="J12" i="4"/>
  <c r="G240" i="6" s="1"/>
  <c r="J13" i="4"/>
  <c r="G241" i="6" s="1"/>
  <c r="J14" i="4"/>
  <c r="G242" i="6" s="1"/>
  <c r="J15" i="4"/>
  <c r="G243" i="6" s="1"/>
  <c r="J16" i="4"/>
  <c r="G244" i="6" s="1"/>
  <c r="J17" i="4"/>
  <c r="G245" i="6" s="1"/>
  <c r="J18" i="4"/>
  <c r="G246" i="6" s="1"/>
  <c r="J19" i="4"/>
  <c r="G247" i="6" s="1"/>
  <c r="J20" i="4"/>
  <c r="G248" i="6" s="1"/>
  <c r="J21" i="4"/>
  <c r="G249" i="6" s="1"/>
  <c r="J22" i="4"/>
  <c r="G250" i="6" s="1"/>
  <c r="J23" i="4"/>
  <c r="G251" i="6" s="1"/>
  <c r="J24" i="4"/>
  <c r="G252" i="6" s="1"/>
  <c r="J25" i="4"/>
  <c r="J26" i="4"/>
  <c r="G254" i="6" s="1"/>
  <c r="J27" i="4"/>
  <c r="G255" i="6" s="1"/>
  <c r="J28" i="4"/>
  <c r="G256" i="6" s="1"/>
  <c r="J29" i="4"/>
  <c r="J30" i="4"/>
  <c r="G258" i="6" s="1"/>
  <c r="J31" i="4"/>
  <c r="G259" i="6" s="1"/>
  <c r="J32" i="4"/>
  <c r="G260" i="6" s="1"/>
  <c r="J33" i="4"/>
  <c r="G261" i="6" s="1"/>
  <c r="J34" i="4"/>
  <c r="G262" i="6" s="1"/>
  <c r="J35" i="4"/>
  <c r="G263" i="6" s="1"/>
  <c r="J36" i="4"/>
  <c r="G264" i="6" s="1"/>
  <c r="J37" i="4"/>
  <c r="G265" i="6" s="1"/>
  <c r="J38" i="4"/>
  <c r="G266" i="6" s="1"/>
  <c r="J39" i="4"/>
  <c r="G267" i="6" s="1"/>
  <c r="J40" i="4"/>
  <c r="G268" i="6" s="1"/>
  <c r="L10" i="4"/>
  <c r="G355" i="6" s="1"/>
  <c r="L11" i="4"/>
  <c r="G356" i="6" s="1"/>
  <c r="L12" i="4"/>
  <c r="G357" i="6" s="1"/>
  <c r="L13" i="4"/>
  <c r="G358" i="6" s="1"/>
  <c r="L14" i="4"/>
  <c r="G359" i="6" s="1"/>
  <c r="L15" i="4"/>
  <c r="G360" i="6" s="1"/>
  <c r="L16" i="4"/>
  <c r="G361" i="6" s="1"/>
  <c r="L17" i="4"/>
  <c r="G362" i="6" s="1"/>
  <c r="L18" i="4"/>
  <c r="G363" i="6" s="1"/>
  <c r="L19" i="4"/>
  <c r="G364" i="6" s="1"/>
  <c r="L20" i="4"/>
  <c r="G365" i="6" s="1"/>
  <c r="L21" i="4"/>
  <c r="G366" i="6" s="1"/>
  <c r="L22" i="4"/>
  <c r="G367" i="6" s="1"/>
  <c r="L23" i="4"/>
  <c r="G368" i="6" s="1"/>
  <c r="L24" i="4"/>
  <c r="G369" i="6" s="1"/>
  <c r="L25" i="4"/>
  <c r="L26" i="4"/>
  <c r="G371" i="6" s="1"/>
  <c r="L27" i="4"/>
  <c r="G372" i="6" s="1"/>
  <c r="L28" i="4"/>
  <c r="G373" i="6" s="1"/>
  <c r="L29" i="4"/>
  <c r="L30" i="4"/>
  <c r="G375" i="6" s="1"/>
  <c r="L31" i="4"/>
  <c r="G376" i="6" s="1"/>
  <c r="L32" i="4"/>
  <c r="G377" i="6" s="1"/>
  <c r="L33" i="4"/>
  <c r="G378" i="6" s="1"/>
  <c r="L34" i="4"/>
  <c r="G379" i="6" s="1"/>
  <c r="L35" i="4"/>
  <c r="G380" i="6" s="1"/>
  <c r="L36" i="4"/>
  <c r="G381" i="6" s="1"/>
  <c r="L37" i="4"/>
  <c r="G382" i="6" s="1"/>
  <c r="L38" i="4"/>
  <c r="G383" i="6" s="1"/>
  <c r="L39" i="4"/>
  <c r="G384" i="6" s="1"/>
  <c r="L40" i="4"/>
  <c r="G385" i="6" s="1"/>
  <c r="T10" i="4"/>
  <c r="G823" i="6" s="1"/>
  <c r="T11" i="4"/>
  <c r="G824" i="6" s="1"/>
  <c r="T12" i="4"/>
  <c r="G825" i="6" s="1"/>
  <c r="T13" i="4"/>
  <c r="G826" i="6" s="1"/>
  <c r="T14" i="4"/>
  <c r="G827" i="6" s="1"/>
  <c r="T15" i="4"/>
  <c r="G828" i="6" s="1"/>
  <c r="T16" i="4"/>
  <c r="G829" i="6" s="1"/>
  <c r="T17" i="4"/>
  <c r="G830" i="6" s="1"/>
  <c r="T18" i="4"/>
  <c r="G831" i="6" s="1"/>
  <c r="T19" i="4"/>
  <c r="G832" i="6" s="1"/>
  <c r="T20" i="4"/>
  <c r="G833" i="6" s="1"/>
  <c r="T21" i="4"/>
  <c r="G834" i="6" s="1"/>
  <c r="T22" i="4"/>
  <c r="G835" i="6" s="1"/>
  <c r="T23" i="4"/>
  <c r="G836" i="6" s="1"/>
  <c r="T24" i="4"/>
  <c r="G837" i="6" s="1"/>
  <c r="T25" i="4"/>
  <c r="T26" i="4"/>
  <c r="G839" i="6" s="1"/>
  <c r="T27" i="4"/>
  <c r="G840" i="6" s="1"/>
  <c r="T28" i="4"/>
  <c r="G841" i="6" s="1"/>
  <c r="T29" i="4"/>
  <c r="T30" i="4"/>
  <c r="G843" i="6" s="1"/>
  <c r="T31" i="4"/>
  <c r="G844" i="6" s="1"/>
  <c r="T32" i="4"/>
  <c r="G845" i="6" s="1"/>
  <c r="T33" i="4"/>
  <c r="G846" i="6" s="1"/>
  <c r="T34" i="4"/>
  <c r="G847" i="6" s="1"/>
  <c r="T35" i="4"/>
  <c r="G848" i="6" s="1"/>
  <c r="T36" i="4"/>
  <c r="G849" i="6" s="1"/>
  <c r="T37" i="4"/>
  <c r="G850" i="6" s="1"/>
  <c r="T38" i="4"/>
  <c r="G851" i="6" s="1"/>
  <c r="T39" i="4"/>
  <c r="G852" i="6" s="1"/>
  <c r="T40" i="4"/>
  <c r="G853" i="6" s="1"/>
  <c r="V10" i="4"/>
  <c r="G940" i="6" s="1"/>
  <c r="V11" i="4"/>
  <c r="G941" i="6" s="1"/>
  <c r="V12" i="4"/>
  <c r="G942" i="6" s="1"/>
  <c r="V13" i="4"/>
  <c r="G943" i="6" s="1"/>
  <c r="V14" i="4"/>
  <c r="G944" i="6" s="1"/>
  <c r="V15" i="4"/>
  <c r="G945" i="6" s="1"/>
  <c r="V16" i="4"/>
  <c r="G946" i="6" s="1"/>
  <c r="V17" i="4"/>
  <c r="G947" i="6" s="1"/>
  <c r="V18" i="4"/>
  <c r="G948" i="6" s="1"/>
  <c r="V19" i="4"/>
  <c r="G949" i="6" s="1"/>
  <c r="V20" i="4"/>
  <c r="G950" i="6" s="1"/>
  <c r="V21" i="4"/>
  <c r="G951" i="6" s="1"/>
  <c r="V22" i="4"/>
  <c r="G952" i="6" s="1"/>
  <c r="V23" i="4"/>
  <c r="G953" i="6" s="1"/>
  <c r="V24" i="4"/>
  <c r="G954" i="6" s="1"/>
  <c r="V25" i="4"/>
  <c r="V26" i="4"/>
  <c r="G956" i="6" s="1"/>
  <c r="V27" i="4"/>
  <c r="G957" i="6" s="1"/>
  <c r="V28" i="4"/>
  <c r="G958" i="6" s="1"/>
  <c r="V29" i="4"/>
  <c r="V30" i="4"/>
  <c r="G960" i="6" s="1"/>
  <c r="V31" i="4"/>
  <c r="G961" i="6" s="1"/>
  <c r="V32" i="4"/>
  <c r="G962" i="6" s="1"/>
  <c r="V33" i="4"/>
  <c r="G963" i="6" s="1"/>
  <c r="V34" i="4"/>
  <c r="G964" i="6" s="1"/>
  <c r="V35" i="4"/>
  <c r="G965" i="6" s="1"/>
  <c r="V36" i="4"/>
  <c r="G966" i="6" s="1"/>
  <c r="V37" i="4"/>
  <c r="G967" i="6" s="1"/>
  <c r="V38" i="4"/>
  <c r="G968" i="6" s="1"/>
  <c r="V39" i="4"/>
  <c r="G969" i="6" s="1"/>
  <c r="V40" i="4"/>
  <c r="G970" i="6" s="1"/>
  <c r="X10" i="4"/>
  <c r="G1057" i="6" s="1"/>
  <c r="X11" i="4"/>
  <c r="G1058" i="6" s="1"/>
  <c r="X12" i="4"/>
  <c r="G1059" i="6" s="1"/>
  <c r="X13" i="4"/>
  <c r="G1060" i="6" s="1"/>
  <c r="X14" i="4"/>
  <c r="G1061" i="6" s="1"/>
  <c r="X15" i="4"/>
  <c r="G1062" i="6" s="1"/>
  <c r="X16" i="4"/>
  <c r="G1063" i="6" s="1"/>
  <c r="X17" i="4"/>
  <c r="G1064" i="6" s="1"/>
  <c r="X18" i="4"/>
  <c r="G1065" i="6" s="1"/>
  <c r="X19" i="4"/>
  <c r="G1066" i="6" s="1"/>
  <c r="X20" i="4"/>
  <c r="G1067" i="6" s="1"/>
  <c r="X21" i="4"/>
  <c r="G1068" i="6" s="1"/>
  <c r="X22" i="4"/>
  <c r="G1069" i="6" s="1"/>
  <c r="X23" i="4"/>
  <c r="G1070" i="6" s="1"/>
  <c r="X24" i="4"/>
  <c r="G1071" i="6" s="1"/>
  <c r="X25" i="4"/>
  <c r="G1072" i="6" s="1"/>
  <c r="X26" i="4"/>
  <c r="G1073" i="6" s="1"/>
  <c r="X27" i="4"/>
  <c r="G1074" i="6" s="1"/>
  <c r="X28" i="4"/>
  <c r="G1075" i="6" s="1"/>
  <c r="X29" i="4"/>
  <c r="G1076" i="6" s="1"/>
  <c r="X30" i="4"/>
  <c r="G1077" i="6" s="1"/>
  <c r="X31" i="4"/>
  <c r="G1078" i="6" s="1"/>
  <c r="X32" i="4"/>
  <c r="G1079" i="6" s="1"/>
  <c r="X33" i="4"/>
  <c r="G1080" i="6" s="1"/>
  <c r="X34" i="4"/>
  <c r="G1081" i="6" s="1"/>
  <c r="X35" i="4"/>
  <c r="G1082" i="6" s="1"/>
  <c r="X36" i="4"/>
  <c r="G1083" i="6" s="1"/>
  <c r="X37" i="4"/>
  <c r="G1084" i="6" s="1"/>
  <c r="X38" i="4"/>
  <c r="G1085" i="6" s="1"/>
  <c r="X39" i="4"/>
  <c r="G1086" i="6" s="1"/>
  <c r="X40" i="4"/>
  <c r="G1087" i="6" s="1"/>
  <c r="Z10" i="4"/>
  <c r="G1174" i="6" s="1"/>
  <c r="Z11" i="4"/>
  <c r="G1175" i="6" s="1"/>
  <c r="Z12" i="4"/>
  <c r="G1176" i="6" s="1"/>
  <c r="Z13" i="4"/>
  <c r="G1177" i="6" s="1"/>
  <c r="Z14" i="4"/>
  <c r="G1178" i="6" s="1"/>
  <c r="Z15" i="4"/>
  <c r="G1179" i="6" s="1"/>
  <c r="Z16" i="4"/>
  <c r="G1180" i="6" s="1"/>
  <c r="Z17" i="4"/>
  <c r="G1181" i="6" s="1"/>
  <c r="Z18" i="4"/>
  <c r="G1182" i="6" s="1"/>
  <c r="Z19" i="4"/>
  <c r="G1183" i="6" s="1"/>
  <c r="Z20" i="4"/>
  <c r="G1184" i="6" s="1"/>
  <c r="Z21" i="4"/>
  <c r="G1185" i="6" s="1"/>
  <c r="Z22" i="4"/>
  <c r="G1186" i="6" s="1"/>
  <c r="Z23" i="4"/>
  <c r="G1187" i="6" s="1"/>
  <c r="Z24" i="4"/>
  <c r="G1188" i="6" s="1"/>
  <c r="Z25" i="4"/>
  <c r="G1189" i="6" s="1"/>
  <c r="Z26" i="4"/>
  <c r="G1190" i="6" s="1"/>
  <c r="Z27" i="4"/>
  <c r="G1191" i="6" s="1"/>
  <c r="Z28" i="4"/>
  <c r="G1192" i="6" s="1"/>
  <c r="Z29" i="4"/>
  <c r="G1193" i="6" s="1"/>
  <c r="Z30" i="4"/>
  <c r="G1194" i="6" s="1"/>
  <c r="Z31" i="4"/>
  <c r="G1195" i="6" s="1"/>
  <c r="Z32" i="4"/>
  <c r="G1196" i="6" s="1"/>
  <c r="Z33" i="4"/>
  <c r="G1197" i="6" s="1"/>
  <c r="Z34" i="4"/>
  <c r="G1198" i="6" s="1"/>
  <c r="Z35" i="4"/>
  <c r="G1199" i="6" s="1"/>
  <c r="Z36" i="4"/>
  <c r="G1200" i="6" s="1"/>
  <c r="Z37" i="4"/>
  <c r="G1201" i="6" s="1"/>
  <c r="Z38" i="4"/>
  <c r="G1202" i="6" s="1"/>
  <c r="Z39" i="4"/>
  <c r="G1203" i="6" s="1"/>
  <c r="Z40" i="4"/>
  <c r="G1204" i="6" s="1"/>
  <c r="AB10" i="4"/>
  <c r="G1291" i="6" s="1"/>
  <c r="AB11" i="4"/>
  <c r="G1292" i="6" s="1"/>
  <c r="AB12" i="4"/>
  <c r="G1293" i="6" s="1"/>
  <c r="AB13" i="4"/>
  <c r="G1294" i="6" s="1"/>
  <c r="AB14" i="4"/>
  <c r="G1295" i="6" s="1"/>
  <c r="AB15" i="4"/>
  <c r="G1296" i="6" s="1"/>
  <c r="AB16" i="4"/>
  <c r="G1297" i="6" s="1"/>
  <c r="AB17" i="4"/>
  <c r="G1298" i="6" s="1"/>
  <c r="AB18" i="4"/>
  <c r="G1299" i="6" s="1"/>
  <c r="AB19" i="4"/>
  <c r="G1300" i="6" s="1"/>
  <c r="AB20" i="4"/>
  <c r="G1301" i="6" s="1"/>
  <c r="AB21" i="4"/>
  <c r="G1302" i="6" s="1"/>
  <c r="AB22" i="4"/>
  <c r="G1303" i="6" s="1"/>
  <c r="AB23" i="4"/>
  <c r="G1304" i="6" s="1"/>
  <c r="AB24" i="4"/>
  <c r="G1305" i="6" s="1"/>
  <c r="AB25" i="4"/>
  <c r="G1306" i="6" s="1"/>
  <c r="AB26" i="4"/>
  <c r="G1307" i="6" s="1"/>
  <c r="AB27" i="4"/>
  <c r="G1308" i="6" s="1"/>
  <c r="AB28" i="4"/>
  <c r="G1309" i="6" s="1"/>
  <c r="AB29" i="4"/>
  <c r="G1310" i="6" s="1"/>
  <c r="AB30" i="4"/>
  <c r="G1311" i="6" s="1"/>
  <c r="AB31" i="4"/>
  <c r="G1312" i="6" s="1"/>
  <c r="AB32" i="4"/>
  <c r="G1313" i="6" s="1"/>
  <c r="AB33" i="4"/>
  <c r="G1314" i="6" s="1"/>
  <c r="AB34" i="4"/>
  <c r="G1315" i="6" s="1"/>
  <c r="AB35" i="4"/>
  <c r="G1316" i="6" s="1"/>
  <c r="AB36" i="4"/>
  <c r="G1317" i="6" s="1"/>
  <c r="AB37" i="4"/>
  <c r="G1318" i="6" s="1"/>
  <c r="AB38" i="4"/>
  <c r="G1319" i="6" s="1"/>
  <c r="AB39" i="4"/>
  <c r="G1320" i="6" s="1"/>
  <c r="AB40" i="4"/>
  <c r="G1321" i="6" s="1"/>
  <c r="AD10" i="4"/>
  <c r="G1408" i="6" s="1"/>
  <c r="AD11" i="4"/>
  <c r="G1409" i="6" s="1"/>
  <c r="AD12" i="4"/>
  <c r="G1410" i="6" s="1"/>
  <c r="AD13" i="4"/>
  <c r="G1411" i="6" s="1"/>
  <c r="AD14" i="4"/>
  <c r="G1412" i="6" s="1"/>
  <c r="AD15" i="4"/>
  <c r="G1413" i="6" s="1"/>
  <c r="AD16" i="4"/>
  <c r="G1414" i="6" s="1"/>
  <c r="AD17" i="4"/>
  <c r="G1415" i="6" s="1"/>
  <c r="AD18" i="4"/>
  <c r="G1416" i="6" s="1"/>
  <c r="AD19" i="4"/>
  <c r="G1417" i="6" s="1"/>
  <c r="AD20" i="4"/>
  <c r="G1418" i="6" s="1"/>
  <c r="AD21" i="4"/>
  <c r="G1419" i="6" s="1"/>
  <c r="AD22" i="4"/>
  <c r="G1420" i="6" s="1"/>
  <c r="AD23" i="4"/>
  <c r="G1421" i="6" s="1"/>
  <c r="AD24" i="4"/>
  <c r="G1422" i="6" s="1"/>
  <c r="AD25" i="4"/>
  <c r="G1423" i="6" s="1"/>
  <c r="AD26" i="4"/>
  <c r="G1424" i="6" s="1"/>
  <c r="AD27" i="4"/>
  <c r="G1425" i="6" s="1"/>
  <c r="AD28" i="4"/>
  <c r="G1426" i="6" s="1"/>
  <c r="AD29" i="4"/>
  <c r="G1427" i="6" s="1"/>
  <c r="AD30" i="4"/>
  <c r="G1428" i="6" s="1"/>
  <c r="AD31" i="4"/>
  <c r="G1429" i="6" s="1"/>
  <c r="AD32" i="4"/>
  <c r="G1430" i="6" s="1"/>
  <c r="AD33" i="4"/>
  <c r="G1431" i="6" s="1"/>
  <c r="AD34" i="4"/>
  <c r="G1432" i="6" s="1"/>
  <c r="AD35" i="4"/>
  <c r="G1433" i="6" s="1"/>
  <c r="AD36" i="4"/>
  <c r="G1434" i="6" s="1"/>
  <c r="AD37" i="4"/>
  <c r="G1435" i="6" s="1"/>
  <c r="AD38" i="4"/>
  <c r="G1436" i="6" s="1"/>
  <c r="AD39" i="4"/>
  <c r="G1437" i="6" s="1"/>
  <c r="AD40" i="4"/>
  <c r="G1438" i="6" s="1"/>
  <c r="AF10" i="4"/>
  <c r="G1525" i="6" s="1"/>
  <c r="AF11" i="4"/>
  <c r="G1526" i="6" s="1"/>
  <c r="AF12" i="4"/>
  <c r="G1527" i="6" s="1"/>
  <c r="AF13" i="4"/>
  <c r="G1528" i="6" s="1"/>
  <c r="AF14" i="4"/>
  <c r="G1529" i="6" s="1"/>
  <c r="AF15" i="4"/>
  <c r="G1530" i="6" s="1"/>
  <c r="AF16" i="4"/>
  <c r="G1531" i="6" s="1"/>
  <c r="AF17" i="4"/>
  <c r="G1532" i="6" s="1"/>
  <c r="AF18" i="4"/>
  <c r="G1533" i="6" s="1"/>
  <c r="AF19" i="4"/>
  <c r="G1534" i="6" s="1"/>
  <c r="AF20" i="4"/>
  <c r="G1535" i="6" s="1"/>
  <c r="AF21" i="4"/>
  <c r="G1536" i="6" s="1"/>
  <c r="AF22" i="4"/>
  <c r="G1537" i="6" s="1"/>
  <c r="AF23" i="4"/>
  <c r="G1538" i="6" s="1"/>
  <c r="AF24" i="4"/>
  <c r="G1539" i="6" s="1"/>
  <c r="AF25" i="4"/>
  <c r="AF26" i="4"/>
  <c r="G1541" i="6" s="1"/>
  <c r="AF27" i="4"/>
  <c r="G1542" i="6" s="1"/>
  <c r="AF28" i="4"/>
  <c r="G1543" i="6" s="1"/>
  <c r="AF29" i="4"/>
  <c r="AF30" i="4"/>
  <c r="G1545" i="6" s="1"/>
  <c r="AF31" i="4"/>
  <c r="G1546" i="6" s="1"/>
  <c r="AF32" i="4"/>
  <c r="G1547" i="6" s="1"/>
  <c r="AF33" i="4"/>
  <c r="G1548" i="6" s="1"/>
  <c r="AF34" i="4"/>
  <c r="G1549" i="6" s="1"/>
  <c r="AF35" i="4"/>
  <c r="G1550" i="6" s="1"/>
  <c r="AF36" i="4"/>
  <c r="G1551" i="6" s="1"/>
  <c r="AF37" i="4"/>
  <c r="G1552" i="6" s="1"/>
  <c r="AF38" i="4"/>
  <c r="G1553" i="6" s="1"/>
  <c r="AF39" i="4"/>
  <c r="G1554" i="6" s="1"/>
  <c r="AF40" i="4"/>
  <c r="G1555" i="6" s="1"/>
  <c r="AH13" i="4"/>
  <c r="G1645" i="6" s="1"/>
  <c r="AH14" i="4"/>
  <c r="G1646" i="6" s="1"/>
  <c r="AH15" i="4"/>
  <c r="G1647" i="6" s="1"/>
  <c r="AH16" i="4"/>
  <c r="G1648" i="6" s="1"/>
  <c r="AH17" i="4"/>
  <c r="G1649" i="6" s="1"/>
  <c r="AH18" i="4"/>
  <c r="G1650" i="6" s="1"/>
  <c r="AH19" i="4"/>
  <c r="G1651" i="6" s="1"/>
  <c r="AH20" i="4"/>
  <c r="G1652" i="6" s="1"/>
  <c r="AH21" i="4"/>
  <c r="G1653" i="6" s="1"/>
  <c r="AH22" i="4"/>
  <c r="G1654" i="6" s="1"/>
  <c r="AH23" i="4"/>
  <c r="G1655" i="6" s="1"/>
  <c r="AH24" i="4"/>
  <c r="G1656" i="6" s="1"/>
  <c r="AH25" i="4"/>
  <c r="G1657" i="6" s="1"/>
  <c r="AH26" i="4"/>
  <c r="G1658" i="6" s="1"/>
  <c r="AH27" i="4"/>
  <c r="G1659" i="6" s="1"/>
  <c r="AH28" i="4"/>
  <c r="G1660" i="6" s="1"/>
  <c r="AH29" i="4"/>
  <c r="G1661" i="6" s="1"/>
  <c r="AH30" i="4"/>
  <c r="G1662" i="6" s="1"/>
  <c r="AH31" i="4"/>
  <c r="G1663" i="6" s="1"/>
  <c r="AH32" i="4"/>
  <c r="G1664" i="6" s="1"/>
  <c r="AH33" i="4"/>
  <c r="G1665" i="6" s="1"/>
  <c r="AH34" i="4"/>
  <c r="G1666" i="6" s="1"/>
  <c r="AH35" i="4"/>
  <c r="G1667" i="6" s="1"/>
  <c r="AH36" i="4"/>
  <c r="G1668" i="6" s="1"/>
  <c r="AH37" i="4"/>
  <c r="G1669" i="6" s="1"/>
  <c r="AH38" i="4"/>
  <c r="G1670" i="6" s="1"/>
  <c r="AH39" i="4"/>
  <c r="G1671" i="6" s="1"/>
  <c r="AH40" i="4"/>
  <c r="G1672" i="6" s="1"/>
  <c r="AH11" i="4"/>
  <c r="G1643" i="6" s="1"/>
  <c r="AH12" i="4"/>
  <c r="G1644" i="6" s="1"/>
  <c r="AH10" i="4"/>
  <c r="G1642" i="6" s="1"/>
  <c r="AH9" i="4"/>
  <c r="G1641" i="6" s="1"/>
  <c r="AF9" i="4"/>
  <c r="G1524" i="6" s="1"/>
  <c r="AD9" i="4"/>
  <c r="G1407" i="6" s="1"/>
  <c r="AB9" i="4"/>
  <c r="G1290" i="6" s="1"/>
  <c r="Z9" i="4"/>
  <c r="G1173" i="6" s="1"/>
  <c r="X9" i="4"/>
  <c r="G1056" i="6" s="1"/>
  <c r="V9" i="4"/>
  <c r="G939" i="6" s="1"/>
  <c r="T9" i="4"/>
  <c r="G822" i="6" s="1"/>
  <c r="L9" i="4"/>
  <c r="G354" i="6" s="1"/>
  <c r="J9" i="4"/>
  <c r="G237" i="6" s="1"/>
  <c r="H9" i="4"/>
  <c r="G120" i="6" s="1"/>
  <c r="AI70" i="4" l="1"/>
  <c r="AI48" i="4"/>
  <c r="G25" i="6"/>
  <c r="AI31" i="4"/>
  <c r="G34" i="6"/>
  <c r="AI40" i="4"/>
  <c r="C34" i="6" s="1"/>
  <c r="G32" i="6"/>
  <c r="AI38" i="4"/>
  <c r="C32" i="6" s="1"/>
  <c r="G30" i="6"/>
  <c r="AI36" i="4"/>
  <c r="G28" i="6"/>
  <c r="AI34" i="4"/>
  <c r="G26" i="6"/>
  <c r="AI32" i="4"/>
  <c r="G24" i="6"/>
  <c r="AI30" i="4"/>
  <c r="C24" i="6" s="1"/>
  <c r="G22" i="6"/>
  <c r="AI28" i="4"/>
  <c r="C22" i="6" s="1"/>
  <c r="G20" i="6"/>
  <c r="AI26" i="4"/>
  <c r="C20" i="6" s="1"/>
  <c r="G18" i="6"/>
  <c r="AI24" i="4"/>
  <c r="G16" i="6"/>
  <c r="AI22" i="4"/>
  <c r="C16" i="6" s="1"/>
  <c r="G14" i="6"/>
  <c r="AI20" i="4"/>
  <c r="G12" i="6"/>
  <c r="AI18" i="4"/>
  <c r="C12" i="6" s="1"/>
  <c r="G10" i="6"/>
  <c r="AI16" i="4"/>
  <c r="C10" i="6" s="1"/>
  <c r="G8" i="6"/>
  <c r="AI14" i="4"/>
  <c r="C8" i="6" s="1"/>
  <c r="G33" i="6"/>
  <c r="AI39" i="4"/>
  <c r="C33" i="6" s="1"/>
  <c r="G31" i="6"/>
  <c r="AI37" i="4"/>
  <c r="C31" i="6" s="1"/>
  <c r="G29" i="6"/>
  <c r="AI35" i="4"/>
  <c r="C29" i="6" s="1"/>
  <c r="G27" i="6"/>
  <c r="AI33" i="4"/>
  <c r="C27" i="6" s="1"/>
  <c r="G23" i="6"/>
  <c r="AI29" i="4"/>
  <c r="C23" i="6" s="1"/>
  <c r="G21" i="6"/>
  <c r="AI27" i="4"/>
  <c r="C21" i="6" s="1"/>
  <c r="G19" i="6"/>
  <c r="AI25" i="4"/>
  <c r="C19" i="6" s="1"/>
  <c r="G17" i="6"/>
  <c r="AI23" i="4"/>
  <c r="C17" i="6" s="1"/>
  <c r="G15" i="6"/>
  <c r="AI21" i="4"/>
  <c r="C15" i="6" s="1"/>
  <c r="G13" i="6"/>
  <c r="AI19" i="4"/>
  <c r="C13" i="6" s="1"/>
  <c r="G11" i="6"/>
  <c r="AI17" i="4"/>
  <c r="C11" i="6" s="1"/>
  <c r="G9" i="6"/>
  <c r="AI15" i="4"/>
  <c r="C9" i="6" s="1"/>
  <c r="G63" i="6"/>
  <c r="AI69" i="4"/>
  <c r="C63" i="6" s="1"/>
  <c r="G62" i="6"/>
  <c r="AI68" i="4"/>
  <c r="C62" i="6" s="1"/>
  <c r="G61" i="6"/>
  <c r="AI67" i="4"/>
  <c r="C61" i="6" s="1"/>
  <c r="G60" i="6"/>
  <c r="AI66" i="4"/>
  <c r="C60" i="6" s="1"/>
  <c r="G59" i="6"/>
  <c r="AI65" i="4"/>
  <c r="C59" i="6" s="1"/>
  <c r="G58" i="6"/>
  <c r="AI64" i="4"/>
  <c r="C58" i="6" s="1"/>
  <c r="G57" i="6"/>
  <c r="AI63" i="4"/>
  <c r="C57" i="6" s="1"/>
  <c r="G56" i="6"/>
  <c r="AI62" i="4"/>
  <c r="G55" i="6"/>
  <c r="AI61" i="4"/>
  <c r="C55" i="6" s="1"/>
  <c r="G54" i="6"/>
  <c r="AI60" i="4"/>
  <c r="C54" i="6" s="1"/>
  <c r="G53" i="6"/>
  <c r="AI59" i="4"/>
  <c r="C53" i="6" s="1"/>
  <c r="G52" i="6"/>
  <c r="AI58" i="4"/>
  <c r="C52" i="6" s="1"/>
  <c r="G51" i="6"/>
  <c r="AI57" i="4"/>
  <c r="C51" i="6" s="1"/>
  <c r="G50" i="6"/>
  <c r="AI56" i="4"/>
  <c r="C50" i="6" s="1"/>
  <c r="G49" i="6"/>
  <c r="AI55" i="4"/>
  <c r="C49" i="6" s="1"/>
  <c r="G48" i="6"/>
  <c r="AI54" i="4"/>
  <c r="C48" i="6" s="1"/>
  <c r="G47" i="6"/>
  <c r="AI53" i="4"/>
  <c r="C47" i="6" s="1"/>
  <c r="G46" i="6"/>
  <c r="AI52" i="4"/>
  <c r="C46" i="6" s="1"/>
  <c r="G45" i="6"/>
  <c r="AI51" i="4"/>
  <c r="C45" i="6" s="1"/>
  <c r="G44" i="6"/>
  <c r="AI50" i="4"/>
  <c r="C44" i="6" s="1"/>
  <c r="G41" i="6"/>
  <c r="AI47" i="4"/>
  <c r="C41" i="6" s="1"/>
  <c r="G40" i="6"/>
  <c r="AI46" i="4"/>
  <c r="C40" i="6" s="1"/>
  <c r="G39" i="6"/>
  <c r="AI45" i="4"/>
  <c r="C39" i="6" s="1"/>
  <c r="G38" i="6"/>
  <c r="AI44" i="4"/>
  <c r="C38" i="6" s="1"/>
  <c r="G37" i="6"/>
  <c r="AI43" i="4"/>
  <c r="C37" i="6" s="1"/>
  <c r="G36" i="6"/>
  <c r="AI42" i="4"/>
  <c r="C36" i="6" s="1"/>
  <c r="G35" i="6"/>
  <c r="AI41" i="4"/>
  <c r="C35" i="6" s="1"/>
  <c r="G42" i="6"/>
  <c r="G43" i="6"/>
  <c r="AI49" i="4"/>
  <c r="C43" i="6" s="1"/>
  <c r="G7" i="6"/>
  <c r="AI13" i="4"/>
  <c r="C7" i="6" s="1"/>
  <c r="G6" i="6"/>
  <c r="AI12" i="4"/>
  <c r="C6" i="6" s="1"/>
  <c r="G4" i="6"/>
  <c r="AI10" i="4"/>
  <c r="C4" i="6" s="1"/>
  <c r="AI9" i="4"/>
  <c r="C3" i="6" s="1"/>
  <c r="AI11" i="4"/>
  <c r="C5" i="6" s="1"/>
  <c r="C64" i="6"/>
  <c r="G64" i="6"/>
  <c r="C56" i="6"/>
  <c r="C42" i="6"/>
  <c r="C30" i="6"/>
  <c r="C26" i="6"/>
  <c r="C18" i="6"/>
  <c r="C14" i="6"/>
  <c r="C28" i="6"/>
  <c r="C25" i="6"/>
</calcChain>
</file>

<file path=xl/sharedStrings.xml><?xml version="1.0" encoding="utf-8"?>
<sst xmlns="http://schemas.openxmlformats.org/spreadsheetml/2006/main" count="4638" uniqueCount="137">
  <si>
    <t>Ká</t>
  </si>
  <si>
    <t>Terčovka 
50 m</t>
  </si>
  <si>
    <t>Skupina</t>
  </si>
  <si>
    <t>Terčovka 
20 m</t>
  </si>
  <si>
    <t>Královská ústupovka</t>
  </si>
  <si>
    <t>Kolečka</t>
  </si>
  <si>
    <t>Kolotoč</t>
  </si>
  <si>
    <t>Kyvadlo</t>
  </si>
  <si>
    <t xml:space="preserve">Lukostřelec </t>
  </si>
  <si>
    <t>10 šípů</t>
  </si>
  <si>
    <t>10 šípů/90 s</t>
  </si>
  <si>
    <t>počet šípů neomezen</t>
  </si>
  <si>
    <t>2 šípy na metu</t>
  </si>
  <si>
    <t>Počet 
bodů</t>
  </si>
  <si>
    <t>Celkem 
bodů</t>
  </si>
  <si>
    <t>Ligové disciplíny</t>
  </si>
  <si>
    <t>Turnajové diciplíny</t>
  </si>
  <si>
    <t xml:space="preserve">Jméno a příjmení </t>
  </si>
  <si>
    <t>Alias</t>
  </si>
  <si>
    <t>Kategorie</t>
  </si>
  <si>
    <t>Jmeno a prijmeni</t>
  </si>
  <si>
    <t>Celkem bodu</t>
  </si>
  <si>
    <t>Sum of Celkem bodu</t>
  </si>
  <si>
    <t>Terčovka 20m</t>
  </si>
  <si>
    <t>Terčovka 50m</t>
  </si>
  <si>
    <t>Panák</t>
  </si>
  <si>
    <t>Disciplina</t>
  </si>
  <si>
    <t>Body</t>
  </si>
  <si>
    <t>Typ disciplíny</t>
  </si>
  <si>
    <t>Ligová disciplína</t>
  </si>
  <si>
    <t>Turnajová disciplína</t>
  </si>
  <si>
    <t>Sum of Body</t>
  </si>
  <si>
    <t>Rychlostřelba 45 vteřin</t>
  </si>
  <si>
    <t>3. ročník Memoriálu Josefa Horehledě Děčín</t>
  </si>
  <si>
    <t>Soustřel</t>
  </si>
  <si>
    <t>3 šípy</t>
  </si>
  <si>
    <t>Kytičky</t>
  </si>
  <si>
    <t>Balónky</t>
  </si>
  <si>
    <t>5 šípů</t>
  </si>
  <si>
    <t>2x15 kyvů</t>
  </si>
  <si>
    <t>Dálková</t>
  </si>
  <si>
    <t>Děčínská poštolka</t>
  </si>
  <si>
    <t>1 šíp na zvíře</t>
  </si>
  <si>
    <t xml:space="preserve">Meditace </t>
  </si>
  <si>
    <t>Počet bodů</t>
  </si>
  <si>
    <t>Lovecká stezka</t>
  </si>
  <si>
    <t>Max. 5 minut
1min=2body</t>
  </si>
  <si>
    <t>Meditace</t>
  </si>
  <si>
    <t>Pegas</t>
  </si>
  <si>
    <t>Sany</t>
  </si>
  <si>
    <t xml:space="preserve">Děti </t>
  </si>
  <si>
    <t xml:space="preserve">Dorost </t>
  </si>
  <si>
    <t xml:space="preserve">Zdeněk Ruda </t>
  </si>
  <si>
    <t>Mlčoch</t>
  </si>
  <si>
    <t xml:space="preserve">Eliška Rudová </t>
  </si>
  <si>
    <t xml:space="preserve">Salva </t>
  </si>
  <si>
    <t xml:space="preserve">Pavel Bumba </t>
  </si>
  <si>
    <t>Messermann</t>
  </si>
  <si>
    <t>Rajao</t>
  </si>
  <si>
    <t xml:space="preserve">Jirka B. </t>
  </si>
  <si>
    <t xml:space="preserve">Prometheus </t>
  </si>
  <si>
    <t xml:space="preserve">Růžena K. </t>
  </si>
  <si>
    <t xml:space="preserve">Jirka </t>
  </si>
  <si>
    <t>Louda</t>
  </si>
  <si>
    <t xml:space="preserve">Lucínek </t>
  </si>
  <si>
    <t xml:space="preserve">Basti </t>
  </si>
  <si>
    <t xml:space="preserve">Pexeso </t>
  </si>
  <si>
    <t>Žolík</t>
  </si>
  <si>
    <t xml:space="preserve">Ali </t>
  </si>
  <si>
    <t>EdDie</t>
  </si>
  <si>
    <t>Patrik K.</t>
  </si>
  <si>
    <t xml:space="preserve">Ajuta </t>
  </si>
  <si>
    <t xml:space="preserve">Petr B. </t>
  </si>
  <si>
    <t>Juli</t>
  </si>
  <si>
    <t xml:space="preserve">Kyjos </t>
  </si>
  <si>
    <t xml:space="preserve">Padre </t>
  </si>
  <si>
    <t xml:space="preserve">Kibe </t>
  </si>
  <si>
    <t xml:space="preserve">Pavel Šimánek </t>
  </si>
  <si>
    <t>LuXing</t>
  </si>
  <si>
    <t>profesor Ammux</t>
  </si>
  <si>
    <t>Mauglí</t>
  </si>
  <si>
    <t xml:space="preserve">Seifgard </t>
  </si>
  <si>
    <t xml:space="preserve">Hombre </t>
  </si>
  <si>
    <t xml:space="preserve">Tobiáš Bumba </t>
  </si>
  <si>
    <t xml:space="preserve">Tobbie </t>
  </si>
  <si>
    <t xml:space="preserve">František K. </t>
  </si>
  <si>
    <t>Pytlák</t>
  </si>
  <si>
    <t xml:space="preserve">Jozef Mikloška </t>
  </si>
  <si>
    <t>Dřevostřílející luk</t>
  </si>
  <si>
    <t xml:space="preserve">Primitivní luk </t>
  </si>
  <si>
    <t xml:space="preserve">Lovecký luk </t>
  </si>
  <si>
    <t xml:space="preserve">Tradiční luk </t>
  </si>
  <si>
    <t>Štěpán Pužej</t>
  </si>
  <si>
    <t>Sára Paterová</t>
  </si>
  <si>
    <t>Anežka Pěstová</t>
  </si>
  <si>
    <t>Eliška Pěstová</t>
  </si>
  <si>
    <t>Matěj Kosař</t>
  </si>
  <si>
    <t>Ludmila Turková</t>
  </si>
  <si>
    <t>Aleš Sobotka</t>
  </si>
  <si>
    <t>Jiří Sobotka</t>
  </si>
  <si>
    <t>Alena Sobotka</t>
  </si>
  <si>
    <t>Josef Fürbacher</t>
  </si>
  <si>
    <t>Robin Fürbacher</t>
  </si>
  <si>
    <t>Ondřej Stoklasa</t>
  </si>
  <si>
    <t>Matěj Stoklasa</t>
  </si>
  <si>
    <t>Jan Bareš</t>
  </si>
  <si>
    <t>Julie Abrahamová</t>
  </si>
  <si>
    <t>Veronika Červíková</t>
  </si>
  <si>
    <t>Sandra Uhlíková</t>
  </si>
  <si>
    <t>Dominka Jurčová</t>
  </si>
  <si>
    <t>Daniel Rusniok</t>
  </si>
  <si>
    <t>Tomáš Veselý</t>
  </si>
  <si>
    <t>Vilém Kebrt</t>
  </si>
  <si>
    <t>Pavel Broulík</t>
  </si>
  <si>
    <t>Zdeněk Blažejovský</t>
  </si>
  <si>
    <t>Jan Blažek</t>
  </si>
  <si>
    <t>Jiří Kozlík</t>
  </si>
  <si>
    <t>Miroslav Anděl</t>
  </si>
  <si>
    <t>Petr Ráž</t>
  </si>
  <si>
    <t>Jan Kyjovský</t>
  </si>
  <si>
    <t>Petr Valenta</t>
  </si>
  <si>
    <t>Daniela Uhlíková</t>
  </si>
  <si>
    <t>Tomáš Uhlík</t>
  </si>
  <si>
    <t>Alena Ficová</t>
  </si>
  <si>
    <t>Alena Harbáčková</t>
  </si>
  <si>
    <t>Ladislav Harbáček</t>
  </si>
  <si>
    <t>Stanislav Rataj</t>
  </si>
  <si>
    <t>Sebastian Rataj</t>
  </si>
  <si>
    <t>Domink Rataj</t>
  </si>
  <si>
    <t>Jolana Rataj</t>
  </si>
  <si>
    <t>Jiří Mařan</t>
  </si>
  <si>
    <t>Ondřej Mařan</t>
  </si>
  <si>
    <t>Martin Šimánek</t>
  </si>
  <si>
    <t xml:space="preserve">Martin Frélich </t>
  </si>
  <si>
    <t xml:space="preserve">Tereza Čtvrtečková </t>
  </si>
  <si>
    <t>Miloš Kodýdek</t>
  </si>
  <si>
    <t>Nepřijel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</si>
</sst>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Protection="1">
      <protection locked="0"/>
    </xf>
    <xf numFmtId="0" fontId="4" fillId="2" borderId="18" xfId="0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1" fillId="5" borderId="26" xfId="0" applyFont="1" applyFill="1" applyBorder="1" applyAlignment="1" applyProtection="1">
      <alignment horizontal="center" vertical="center"/>
      <protection locked="0"/>
    </xf>
    <xf numFmtId="0" fontId="1" fillId="5" borderId="31" xfId="0" applyFont="1" applyFill="1" applyBorder="1" applyAlignment="1" applyProtection="1">
      <alignment horizontal="center" vertical="center"/>
      <protection locked="0"/>
    </xf>
    <xf numFmtId="0" fontId="1" fillId="3" borderId="31" xfId="0" applyFont="1" applyFill="1" applyBorder="1" applyAlignment="1" applyProtection="1">
      <alignment horizontal="center" vertical="center"/>
      <protection locked="0"/>
    </xf>
    <xf numFmtId="0" fontId="1" fillId="3" borderId="26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5" borderId="22" xfId="0" applyFont="1" applyFill="1" applyBorder="1" applyAlignment="1" applyProtection="1">
      <alignment horizontal="center" vertical="center"/>
      <protection locked="0"/>
    </xf>
    <xf numFmtId="0" fontId="1" fillId="5" borderId="27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5" borderId="21" xfId="0" applyFont="1" applyFill="1" applyBorder="1" applyAlignment="1" applyProtection="1">
      <alignment horizontal="center" vertical="center"/>
    </xf>
    <xf numFmtId="0" fontId="0" fillId="0" borderId="0" xfId="0" pivotButton="1"/>
    <xf numFmtId="0" fontId="0" fillId="0" borderId="17" xfId="0" applyBorder="1"/>
    <xf numFmtId="0" fontId="0" fillId="0" borderId="0" xfId="0" applyNumberFormat="1"/>
    <xf numFmtId="0" fontId="0" fillId="0" borderId="13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locked="0"/>
    </xf>
    <xf numFmtId="1" fontId="1" fillId="5" borderId="44" xfId="0" applyNumberFormat="1" applyFont="1" applyFill="1" applyBorder="1" applyAlignment="1" applyProtection="1">
      <alignment horizontal="center" vertical="center"/>
      <protection locked="0"/>
    </xf>
    <xf numFmtId="1" fontId="1" fillId="5" borderId="46" xfId="0" applyNumberFormat="1" applyFont="1" applyFill="1" applyBorder="1" applyAlignment="1" applyProtection="1">
      <alignment horizontal="center" vertical="center"/>
      <protection locked="0"/>
    </xf>
    <xf numFmtId="1" fontId="1" fillId="3" borderId="44" xfId="0" applyNumberFormat="1" applyFont="1" applyFill="1" applyBorder="1" applyAlignment="1" applyProtection="1">
      <alignment horizontal="center" vertical="center"/>
      <protection locked="0"/>
    </xf>
    <xf numFmtId="1" fontId="1" fillId="3" borderId="46" xfId="0" applyNumberFormat="1" applyFont="1" applyFill="1" applyBorder="1" applyAlignment="1" applyProtection="1">
      <alignment horizontal="center" vertical="center"/>
      <protection locked="0"/>
    </xf>
    <xf numFmtId="0" fontId="0" fillId="0" borderId="48" xfId="0" applyBorder="1" applyProtection="1">
      <protection locked="0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1" fillId="5" borderId="39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1" fillId="3" borderId="39" xfId="0" applyFont="1" applyFill="1" applyBorder="1" applyAlignment="1" applyProtection="1">
      <alignment horizontal="center" vertical="center"/>
      <protection locked="0"/>
    </xf>
    <xf numFmtId="0" fontId="1" fillId="4" borderId="51" xfId="0" applyFont="1" applyFill="1" applyBorder="1" applyAlignment="1" applyProtection="1">
      <alignment horizontal="center" vertical="center"/>
      <protection locked="0"/>
    </xf>
    <xf numFmtId="0" fontId="1" fillId="4" borderId="52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5" borderId="44" xfId="0" applyFont="1" applyFill="1" applyBorder="1" applyAlignment="1" applyProtection="1">
      <alignment horizontal="center" vertical="center"/>
    </xf>
    <xf numFmtId="0" fontId="1" fillId="5" borderId="46" xfId="0" applyFont="1" applyFill="1" applyBorder="1" applyAlignment="1" applyProtection="1">
      <alignment horizontal="center" vertical="center"/>
      <protection locked="0"/>
    </xf>
    <xf numFmtId="0" fontId="1" fillId="3" borderId="44" xfId="0" applyFont="1" applyFill="1" applyBorder="1" applyAlignment="1" applyProtection="1">
      <alignment horizontal="center" vertical="center"/>
      <protection locked="0"/>
    </xf>
    <xf numFmtId="0" fontId="1" fillId="3" borderId="46" xfId="0" applyFont="1" applyFill="1" applyBorder="1" applyAlignment="1" applyProtection="1">
      <alignment horizontal="center" vertical="center"/>
      <protection locked="0"/>
    </xf>
    <xf numFmtId="0" fontId="1" fillId="4" borderId="54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0" fillId="0" borderId="39" xfId="0" applyBorder="1" applyProtection="1">
      <protection locked="0"/>
    </xf>
    <xf numFmtId="0" fontId="0" fillId="0" borderId="6" xfId="0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37" xfId="0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14" xfId="0" applyBorder="1"/>
    <xf numFmtId="0" fontId="0" fillId="0" borderId="14" xfId="0" applyFill="1" applyBorder="1"/>
    <xf numFmtId="0" fontId="0" fillId="0" borderId="17" xfId="0" applyFill="1" applyBorder="1"/>
    <xf numFmtId="0" fontId="0" fillId="0" borderId="13" xfId="0" applyFill="1" applyBorder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1" fillId="7" borderId="22" xfId="0" applyFont="1" applyFill="1" applyBorder="1" applyAlignment="1" applyProtection="1">
      <alignment horizontal="center" vertical="center" wrapText="1"/>
      <protection locked="0"/>
    </xf>
    <xf numFmtId="0" fontId="1" fillId="8" borderId="22" xfId="0" applyFont="1" applyFill="1" applyBorder="1" applyAlignment="1" applyProtection="1">
      <alignment horizontal="center" vertical="center" wrapText="1"/>
      <protection locked="0"/>
    </xf>
    <xf numFmtId="0" fontId="1" fillId="7" borderId="22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1" fillId="9" borderId="22" xfId="0" applyFont="1" applyFill="1" applyBorder="1" applyAlignment="1" applyProtection="1">
      <alignment horizontal="center" vertical="center"/>
      <protection locked="0"/>
    </xf>
    <xf numFmtId="0" fontId="1" fillId="10" borderId="22" xfId="0" applyFont="1" applyFill="1" applyBorder="1" applyAlignment="1" applyProtection="1">
      <alignment horizontal="center" vertical="center" wrapText="1"/>
      <protection locked="0"/>
    </xf>
    <xf numFmtId="0" fontId="8" fillId="0" borderId="48" xfId="0" applyFont="1" applyBorder="1" applyProtection="1"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center"/>
      <protection locked="0"/>
    </xf>
    <xf numFmtId="0" fontId="9" fillId="5" borderId="23" xfId="0" applyFont="1" applyFill="1" applyBorder="1" applyAlignment="1" applyProtection="1">
      <alignment horizontal="center" vertical="center"/>
    </xf>
    <xf numFmtId="0" fontId="9" fillId="5" borderId="27" xfId="0" applyFont="1" applyFill="1" applyBorder="1" applyAlignment="1" applyProtection="1">
      <alignment horizontal="center" vertical="center"/>
      <protection locked="0"/>
    </xf>
    <xf numFmtId="0" fontId="9" fillId="5" borderId="39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 applyProtection="1">
      <alignment horizontal="center" vertical="center"/>
      <protection locked="0"/>
    </xf>
    <xf numFmtId="0" fontId="9" fillId="3" borderId="39" xfId="0" applyFont="1" applyFill="1" applyBorder="1" applyAlignment="1" applyProtection="1">
      <alignment horizontal="center" vertical="center"/>
      <protection locked="0"/>
    </xf>
    <xf numFmtId="0" fontId="9" fillId="4" borderId="51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0" fillId="0" borderId="47" xfId="0" applyBorder="1"/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0" fillId="0" borderId="36" xfId="0" applyBorder="1"/>
    <xf numFmtId="0" fontId="5" fillId="0" borderId="33" xfId="0" applyFont="1" applyBorder="1" applyAlignment="1" applyProtection="1">
      <alignment horizontal="center" vertical="center" wrapText="1"/>
      <protection locked="0"/>
    </xf>
    <xf numFmtId="0" fontId="0" fillId="0" borderId="41" xfId="0" applyBorder="1"/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38" xfId="0" applyFont="1" applyFill="1" applyBorder="1" applyAlignment="1" applyProtection="1">
      <alignment horizontal="center" vertical="center" wrapText="1"/>
      <protection locked="0"/>
    </xf>
    <xf numFmtId="0" fontId="5" fillId="3" borderId="50" xfId="0" applyFont="1" applyFill="1" applyBorder="1" applyAlignment="1" applyProtection="1">
      <alignment horizontal="center" vertical="center" wrapText="1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 wrapText="1"/>
      <protection locked="0"/>
    </xf>
    <xf numFmtId="0" fontId="1" fillId="5" borderId="45" xfId="0" applyFont="1" applyFill="1" applyBorder="1" applyAlignment="1" applyProtection="1">
      <alignment horizontal="center" vertical="center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1" fillId="5" borderId="43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 applyProtection="1">
      <alignment horizontal="center" vertical="center" wrapText="1"/>
      <protection locked="0"/>
    </xf>
    <xf numFmtId="0" fontId="1" fillId="3" borderId="49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0" fontId="2" fillId="5" borderId="30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21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2" fillId="3" borderId="30" xfId="0" applyFont="1" applyFill="1" applyBorder="1" applyAlignment="1" applyProtection="1">
      <alignment horizontal="center"/>
      <protection locked="0"/>
    </xf>
    <xf numFmtId="0" fontId="5" fillId="6" borderId="37" xfId="0" applyFont="1" applyFill="1" applyBorder="1" applyAlignment="1" applyProtection="1">
      <alignment horizontal="center" vertical="center" wrapText="1"/>
      <protection locked="0"/>
    </xf>
    <xf numFmtId="0" fontId="5" fillId="6" borderId="32" xfId="0" applyFont="1" applyFill="1" applyBorder="1" applyAlignment="1" applyProtection="1">
      <alignment horizontal="center" vertical="center" wrapText="1"/>
      <protection locked="0"/>
    </xf>
    <xf numFmtId="0" fontId="5" fillId="6" borderId="34" xfId="0" applyFont="1" applyFill="1" applyBorder="1" applyAlignment="1" applyProtection="1">
      <alignment horizontal="center" vertical="center" wrapText="1"/>
      <protection locked="0"/>
    </xf>
    <xf numFmtId="0" fontId="5" fillId="6" borderId="37" xfId="0" applyFont="1" applyFill="1" applyBorder="1" applyAlignment="1" applyProtection="1">
      <alignment horizontal="center" vertical="center"/>
      <protection locked="0"/>
    </xf>
    <xf numFmtId="0" fontId="5" fillId="6" borderId="32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11" borderId="48" xfId="0" applyFill="1" applyBorder="1" applyProtection="1">
      <protection locked="0"/>
    </xf>
    <xf numFmtId="0" fontId="1" fillId="11" borderId="22" xfId="0" applyFont="1" applyFill="1" applyBorder="1" applyAlignment="1" applyProtection="1">
      <alignment horizontal="center" vertical="center"/>
      <protection locked="0"/>
    </xf>
    <xf numFmtId="0" fontId="1" fillId="11" borderId="20" xfId="0" applyFont="1" applyFill="1" applyBorder="1" applyAlignment="1" applyProtection="1">
      <alignment horizontal="center" vertical="center"/>
      <protection locked="0"/>
    </xf>
    <xf numFmtId="0" fontId="1" fillId="11" borderId="39" xfId="0" applyFont="1" applyFill="1" applyBorder="1" applyAlignment="1" applyProtection="1">
      <alignment horizontal="center" vertical="center"/>
      <protection locked="0"/>
    </xf>
    <xf numFmtId="0" fontId="1" fillId="11" borderId="23" xfId="0" applyFont="1" applyFill="1" applyBorder="1" applyAlignment="1" applyProtection="1">
      <alignment horizontal="center" vertical="center"/>
    </xf>
    <xf numFmtId="0" fontId="1" fillId="11" borderId="27" xfId="0" applyFont="1" applyFill="1" applyBorder="1" applyAlignment="1" applyProtection="1">
      <alignment horizontal="center" vertical="center"/>
      <protection locked="0"/>
    </xf>
    <xf numFmtId="0" fontId="1" fillId="11" borderId="23" xfId="0" applyFont="1" applyFill="1" applyBorder="1" applyAlignment="1" applyProtection="1">
      <alignment horizontal="center" vertical="center"/>
      <protection locked="0"/>
    </xf>
    <xf numFmtId="0" fontId="1" fillId="11" borderId="51" xfId="0" applyFont="1" applyFill="1" applyBorder="1" applyAlignment="1" applyProtection="1">
      <alignment horizontal="center" vertical="center"/>
      <protection locked="0"/>
    </xf>
    <xf numFmtId="0" fontId="0" fillId="11" borderId="53" xfId="0" applyFill="1" applyBorder="1" applyProtection="1">
      <protection locked="0"/>
    </xf>
    <xf numFmtId="0" fontId="1" fillId="11" borderId="43" xfId="0" applyFont="1" applyFill="1" applyBorder="1" applyAlignment="1" applyProtection="1">
      <alignment horizontal="center" vertical="center"/>
      <protection locked="0"/>
    </xf>
    <xf numFmtId="0" fontId="1" fillId="11" borderId="40" xfId="0" applyFont="1" applyFill="1" applyBorder="1" applyAlignment="1" applyProtection="1">
      <alignment horizontal="center" vertical="center"/>
      <protection locked="0"/>
    </xf>
    <xf numFmtId="0" fontId="1" fillId="11" borderId="46" xfId="0" applyFont="1" applyFill="1" applyBorder="1" applyAlignment="1" applyProtection="1">
      <alignment horizontal="center" vertical="center"/>
      <protection locked="0"/>
    </xf>
    <xf numFmtId="0" fontId="1" fillId="11" borderId="44" xfId="0" applyFont="1" applyFill="1" applyBorder="1" applyAlignment="1" applyProtection="1">
      <alignment horizontal="center" vertical="center"/>
    </xf>
    <xf numFmtId="0" fontId="1" fillId="11" borderId="45" xfId="0" applyFont="1" applyFill="1" applyBorder="1" applyAlignment="1" applyProtection="1">
      <alignment horizontal="center" vertical="center"/>
      <protection locked="0"/>
    </xf>
    <xf numFmtId="0" fontId="1" fillId="11" borderId="44" xfId="0" applyFont="1" applyFill="1" applyBorder="1" applyAlignment="1" applyProtection="1">
      <alignment horizontal="center" vertical="center"/>
      <protection locked="0"/>
    </xf>
    <xf numFmtId="0" fontId="1" fillId="11" borderId="54" xfId="0" applyFont="1" applyFill="1" applyBorder="1" applyAlignment="1" applyProtection="1">
      <alignment horizontal="center" vertical="center"/>
      <protection locked="0"/>
    </xf>
    <xf numFmtId="0" fontId="0" fillId="11" borderId="22" xfId="0" applyFill="1" applyBorder="1" applyProtection="1">
      <protection locked="0"/>
    </xf>
    <xf numFmtId="0" fontId="0" fillId="11" borderId="20" xfId="0" applyFill="1" applyBorder="1" applyProtection="1">
      <protection locked="0"/>
    </xf>
    <xf numFmtId="0" fontId="0" fillId="11" borderId="39" xfId="0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1045864</xdr:colOff>
      <xdr:row>3</xdr:row>
      <xdr:rowOff>82854</xdr:rowOff>
    </xdr:from>
    <xdr:to>
      <xdr:col>3</xdr:col>
      <xdr:colOff>771525</xdr:colOff>
      <xdr:row>4</xdr:row>
      <xdr:rowOff>257174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1839" y="663879"/>
          <a:ext cx="773411" cy="3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Trunajov&#225;%20tabulka%202016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Trunajov&#225;%20tabulka%202016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2518.704577662036" createdVersion="5" refreshedVersion="4" minRefreshableVersion="3" recordCount="117">
  <cacheSource type="worksheet">
    <worksheetSource ref="A2:C119" sheet="Sheet2" r:id="rId2"/>
  </cacheSource>
  <cacheFields count="3">
    <cacheField name="Kategorie" numFmtId="0">
      <sharedItems containsMixedTypes="1" containsNumber="1" containsInteger="1" minValue="0" maxValue="0" count="7">
        <s v="Dřevostřílející luk"/>
        <s v="Lovecký luk "/>
        <s v="Děti "/>
        <s v="Dorost "/>
        <s v="Tradiční luk "/>
        <s v="Primitivní luk "/>
        <n v="0"/>
      </sharedItems>
    </cacheField>
    <cacheField name="Jmeno a prijmeni" numFmtId="0">
      <sharedItems containsMixedTypes="1" containsNumber="1" containsInteger="1" minValue="0" maxValue="0" count="56">
        <s v="Tomáš Uhlík"/>
        <s v="Daniela Uhlíková"/>
        <s v="Sandra Uhlíková"/>
        <s v="Veronika Červíková"/>
        <s v="Dominka Jurčová"/>
        <s v="Štěpán Pužej"/>
        <s v="Sára Paterová"/>
        <s v="Anežka Pěstová"/>
        <s v="Eliška Pěstová"/>
        <s v="Matěj Kosař"/>
        <s v="Zdeněk Ruda "/>
        <s v="Eliška Rudová "/>
        <s v="Pavel Bumba "/>
        <s v="Jiří Mařan"/>
        <s v="Ondřej Mařan"/>
        <s v="Petr Ráž"/>
        <s v="Jirka B. "/>
        <s v="Aleš Sobotka"/>
        <s v="Jiří Sobotka"/>
        <s v="Alena Sobotka"/>
        <s v="Růžena K. "/>
        <s v="Petr Valenta"/>
        <s v="Jiří Kozlík"/>
        <s v="Jan Blažek"/>
        <s v="Stanislav Rataj"/>
        <s v="Sebastian Rataj"/>
        <s v="Domink Rataj"/>
        <s v="Jolana Rataj"/>
        <s v="Alena Ficová"/>
        <s v="Alena Harbáčková"/>
        <s v="Ladislav Harbáček"/>
        <s v="Jan Bareš"/>
        <s v="Patrik K."/>
        <s v="Daniel Rusniok"/>
        <s v="Tomáš Veselý"/>
        <s v="Zdeněk Blažejovský"/>
        <s v="Vilém Kebrt"/>
        <s v="Pavel Broulík"/>
        <s v="Petr B. "/>
        <s v="Julie Abrahamová"/>
        <s v="Jan Kyjovský"/>
        <s v="Josef Fürbacher"/>
        <s v="Robin Fürbacher"/>
        <s v="Martin Frélich "/>
        <s v="Tereza Čtvrtečková "/>
        <s v="Pavel Šimánek "/>
        <s v="Ludmila Turková"/>
        <s v="Ondřej Stoklasa"/>
        <s v="Matěj Stoklasa"/>
        <s v="Miloš Kodýdek"/>
        <s v="Miroslav Anděl"/>
        <s v="Tobiáš Bumba "/>
        <s v="František K. "/>
        <s v="Jozef Mikloška "/>
        <s v="Martin Šimánek"/>
        <n v="0"/>
      </sharedItems>
    </cacheField>
    <cacheField name="Celkem bodu" numFmtId="0">
      <sharedItems containsSemiMixedTypes="0" containsString="0" containsNumber="1" containsInteger="1" minValue="0" maxValue="16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or" refreshedDate="42518.704659953706" createdVersion="5" refreshedVersion="4" minRefreshableVersion="3" recordCount="1755">
  <cacheSource type="worksheet">
    <worksheetSource ref="E2:H1757" sheet="Sheet2" r:id="rId2"/>
  </cacheSource>
  <cacheFields count="4">
    <cacheField name="Jmeno a prijmeni" numFmtId="0">
      <sharedItems containsMixedTypes="1" containsNumber="1" containsInteger="1" minValue="0" maxValue="0" count="56">
        <s v="Tomáš Uhlík"/>
        <s v="Daniela Uhlíková"/>
        <s v="Sandra Uhlíková"/>
        <s v="Veronika Červíková"/>
        <s v="Dominka Jurčová"/>
        <s v="Štěpán Pužej"/>
        <s v="Sára Paterová"/>
        <s v="Anežka Pěstová"/>
        <s v="Eliška Pěstová"/>
        <s v="Matěj Kosař"/>
        <s v="Zdeněk Ruda "/>
        <s v="Eliška Rudová "/>
        <s v="Pavel Bumba "/>
        <s v="Jiří Mařan"/>
        <s v="Ondřej Mařan"/>
        <s v="Petr Ráž"/>
        <s v="Jirka B. "/>
        <s v="Aleš Sobotka"/>
        <s v="Jiří Sobotka"/>
        <s v="Alena Sobotka"/>
        <s v="Růžena K. "/>
        <s v="Petr Valenta"/>
        <s v="Jiří Kozlík"/>
        <s v="Jan Blažek"/>
        <s v="Stanislav Rataj"/>
        <s v="Sebastian Rataj"/>
        <s v="Domink Rataj"/>
        <s v="Jolana Rataj"/>
        <s v="Alena Ficová"/>
        <s v="Alena Harbáčková"/>
        <s v="Ladislav Harbáček"/>
        <s v="Jan Bareš"/>
        <s v="Patrik K."/>
        <s v="Daniel Rusniok"/>
        <s v="Tomáš Veselý"/>
        <s v="Zdeněk Blažejovský"/>
        <s v="Vilém Kebrt"/>
        <s v="Pavel Broulík"/>
        <s v="Petr B. "/>
        <s v="Julie Abrahamová"/>
        <s v="Jan Kyjovský"/>
        <s v="Josef Fürbacher"/>
        <s v="Robin Fürbacher"/>
        <s v="Martin Frélich "/>
        <s v="Tereza Čtvrtečková "/>
        <s v="Pavel Šimánek "/>
        <s v="Ludmila Turková"/>
        <s v="Ondřej Stoklasa"/>
        <s v="Matěj Stoklasa"/>
        <s v="Miloš Kodýdek"/>
        <s v="Miroslav Anděl"/>
        <s v="Tobiáš Bumba "/>
        <s v="František K. "/>
        <s v="Jozef Mikloška "/>
        <s v="Martin Šimánek"/>
        <n v="0"/>
      </sharedItems>
    </cacheField>
    <cacheField name="Disciplina" numFmtId="0">
      <sharedItems count="15">
        <s v="Terčovka 20m"/>
        <s v="Terčovka 50m"/>
        <s v="Rychlostřelba 45 vteřin"/>
        <s v="Královská ústupovka"/>
        <s v="Děčínská poštolka"/>
        <s v="Lovecká stezka"/>
        <s v="Meditace"/>
        <s v="Soustřel"/>
        <s v="Panák"/>
        <s v="Kytičky"/>
        <s v="Balónky"/>
        <s v="Kolečka"/>
        <s v="Kolotoč"/>
        <s v="Kyvadlo"/>
        <s v="Dálková"/>
      </sharedItems>
    </cacheField>
    <cacheField name="Body" numFmtId="0">
      <sharedItems containsSemiMixedTypes="0" containsString="0" containsNumber="1" containsInteger="1" minValue="0" maxValue="225"/>
    </cacheField>
    <cacheField name="Typ disciplíny" numFmtId="0">
      <sharedItems count="2">
        <s v="Ligová disciplína"/>
        <s v="Turnajová disciplín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7">
  <r>
    <x v="0"/>
    <x v="0"/>
    <n v="1298"/>
  </r>
  <r>
    <x v="1"/>
    <x v="1"/>
    <n v="565"/>
  </r>
  <r>
    <x v="2"/>
    <x v="2"/>
    <n v="652"/>
  </r>
  <r>
    <x v="2"/>
    <x v="3"/>
    <n v="760"/>
  </r>
  <r>
    <x v="3"/>
    <x v="4"/>
    <n v="707"/>
  </r>
  <r>
    <x v="4"/>
    <x v="5"/>
    <n v="958"/>
  </r>
  <r>
    <x v="3"/>
    <x v="6"/>
    <n v="733"/>
  </r>
  <r>
    <x v="3"/>
    <x v="7"/>
    <n v="846"/>
  </r>
  <r>
    <x v="2"/>
    <x v="8"/>
    <n v="527"/>
  </r>
  <r>
    <x v="3"/>
    <x v="9"/>
    <n v="499"/>
  </r>
  <r>
    <x v="1"/>
    <x v="10"/>
    <n v="1684"/>
  </r>
  <r>
    <x v="1"/>
    <x v="11"/>
    <n v="856"/>
  </r>
  <r>
    <x v="1"/>
    <x v="12"/>
    <n v="736"/>
  </r>
  <r>
    <x v="1"/>
    <x v="13"/>
    <n v="1145"/>
  </r>
  <r>
    <x v="2"/>
    <x v="14"/>
    <n v="568"/>
  </r>
  <r>
    <x v="4"/>
    <x v="15"/>
    <n v="549"/>
  </r>
  <r>
    <x v="4"/>
    <x v="16"/>
    <n v="0"/>
  </r>
  <r>
    <x v="4"/>
    <x v="17"/>
    <n v="731"/>
  </r>
  <r>
    <x v="1"/>
    <x v="18"/>
    <n v="974"/>
  </r>
  <r>
    <x v="1"/>
    <x v="19"/>
    <n v="683"/>
  </r>
  <r>
    <x v="1"/>
    <x v="20"/>
    <n v="0"/>
  </r>
  <r>
    <x v="1"/>
    <x v="21"/>
    <n v="1017"/>
  </r>
  <r>
    <x v="1"/>
    <x v="22"/>
    <n v="522"/>
  </r>
  <r>
    <x v="4"/>
    <x v="23"/>
    <n v="1018"/>
  </r>
  <r>
    <x v="5"/>
    <x v="24"/>
    <n v="895"/>
  </r>
  <r>
    <x v="2"/>
    <x v="25"/>
    <n v="257"/>
  </r>
  <r>
    <x v="2"/>
    <x v="26"/>
    <n v="168"/>
  </r>
  <r>
    <x v="2"/>
    <x v="27"/>
    <n v="331"/>
  </r>
  <r>
    <x v="5"/>
    <x v="28"/>
    <n v="253"/>
  </r>
  <r>
    <x v="2"/>
    <x v="29"/>
    <n v="86"/>
  </r>
  <r>
    <x v="2"/>
    <x v="30"/>
    <n v="168"/>
  </r>
  <r>
    <x v="5"/>
    <x v="31"/>
    <n v="630"/>
  </r>
  <r>
    <x v="4"/>
    <x v="32"/>
    <n v="0"/>
  </r>
  <r>
    <x v="1"/>
    <x v="33"/>
    <n v="807"/>
  </r>
  <r>
    <x v="1"/>
    <x v="34"/>
    <n v="638"/>
  </r>
  <r>
    <x v="1"/>
    <x v="35"/>
    <n v="820"/>
  </r>
  <r>
    <x v="1"/>
    <x v="36"/>
    <n v="471"/>
  </r>
  <r>
    <x v="1"/>
    <x v="37"/>
    <n v="746"/>
  </r>
  <r>
    <x v="1"/>
    <x v="38"/>
    <n v="0"/>
  </r>
  <r>
    <x v="2"/>
    <x v="39"/>
    <n v="243"/>
  </r>
  <r>
    <x v="4"/>
    <x v="40"/>
    <n v="683"/>
  </r>
  <r>
    <x v="1"/>
    <x v="41"/>
    <n v="1161"/>
  </r>
  <r>
    <x v="2"/>
    <x v="42"/>
    <n v="665"/>
  </r>
  <r>
    <x v="1"/>
    <x v="43"/>
    <n v="1208"/>
  </r>
  <r>
    <x v="1"/>
    <x v="44"/>
    <n v="508"/>
  </r>
  <r>
    <x v="3"/>
    <x v="45"/>
    <n v="487"/>
  </r>
  <r>
    <x v="3"/>
    <x v="46"/>
    <n v="530"/>
  </r>
  <r>
    <x v="4"/>
    <x v="47"/>
    <n v="781"/>
  </r>
  <r>
    <x v="2"/>
    <x v="48"/>
    <n v="387"/>
  </r>
  <r>
    <x v="4"/>
    <x v="49"/>
    <n v="1029"/>
  </r>
  <r>
    <x v="1"/>
    <x v="50"/>
    <n v="690"/>
  </r>
  <r>
    <x v="3"/>
    <x v="51"/>
    <n v="443"/>
  </r>
  <r>
    <x v="5"/>
    <x v="52"/>
    <n v="0"/>
  </r>
  <r>
    <x v="3"/>
    <x v="53"/>
    <n v="0"/>
  </r>
  <r>
    <x v="3"/>
    <x v="54"/>
    <n v="201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  <r>
    <x v="6"/>
    <x v="55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755">
  <r>
    <x v="0"/>
    <x v="0"/>
    <n v="58"/>
    <x v="0"/>
  </r>
  <r>
    <x v="1"/>
    <x v="0"/>
    <n v="22"/>
    <x v="0"/>
  </r>
  <r>
    <x v="2"/>
    <x v="0"/>
    <n v="23"/>
    <x v="0"/>
  </r>
  <r>
    <x v="3"/>
    <x v="0"/>
    <n v="19"/>
    <x v="0"/>
  </r>
  <r>
    <x v="4"/>
    <x v="0"/>
    <n v="39"/>
    <x v="0"/>
  </r>
  <r>
    <x v="5"/>
    <x v="0"/>
    <n v="53"/>
    <x v="0"/>
  </r>
  <r>
    <x v="6"/>
    <x v="0"/>
    <n v="53"/>
    <x v="0"/>
  </r>
  <r>
    <x v="7"/>
    <x v="0"/>
    <n v="37"/>
    <x v="0"/>
  </r>
  <r>
    <x v="8"/>
    <x v="0"/>
    <n v="30"/>
    <x v="0"/>
  </r>
  <r>
    <x v="9"/>
    <x v="0"/>
    <n v="42"/>
    <x v="0"/>
  </r>
  <r>
    <x v="10"/>
    <x v="0"/>
    <n v="79"/>
    <x v="0"/>
  </r>
  <r>
    <x v="11"/>
    <x v="0"/>
    <n v="69"/>
    <x v="0"/>
  </r>
  <r>
    <x v="12"/>
    <x v="0"/>
    <n v="28"/>
    <x v="0"/>
  </r>
  <r>
    <x v="13"/>
    <x v="0"/>
    <n v="69"/>
    <x v="0"/>
  </r>
  <r>
    <x v="14"/>
    <x v="0"/>
    <n v="18"/>
    <x v="0"/>
  </r>
  <r>
    <x v="15"/>
    <x v="0"/>
    <n v="55"/>
    <x v="0"/>
  </r>
  <r>
    <x v="16"/>
    <x v="0"/>
    <n v="0"/>
    <x v="0"/>
  </r>
  <r>
    <x v="17"/>
    <x v="0"/>
    <n v="40"/>
    <x v="0"/>
  </r>
  <r>
    <x v="18"/>
    <x v="0"/>
    <n v="47"/>
    <x v="0"/>
  </r>
  <r>
    <x v="19"/>
    <x v="0"/>
    <n v="62"/>
    <x v="0"/>
  </r>
  <r>
    <x v="20"/>
    <x v="0"/>
    <n v="0"/>
    <x v="0"/>
  </r>
  <r>
    <x v="21"/>
    <x v="0"/>
    <n v="60"/>
    <x v="0"/>
  </r>
  <r>
    <x v="22"/>
    <x v="0"/>
    <n v="42"/>
    <x v="0"/>
  </r>
  <r>
    <x v="23"/>
    <x v="0"/>
    <n v="61"/>
    <x v="0"/>
  </r>
  <r>
    <x v="24"/>
    <x v="0"/>
    <n v="50"/>
    <x v="0"/>
  </r>
  <r>
    <x v="25"/>
    <x v="0"/>
    <n v="8"/>
    <x v="0"/>
  </r>
  <r>
    <x v="26"/>
    <x v="0"/>
    <n v="12"/>
    <x v="0"/>
  </r>
  <r>
    <x v="27"/>
    <x v="0"/>
    <n v="13"/>
    <x v="0"/>
  </r>
  <r>
    <x v="28"/>
    <x v="0"/>
    <n v="31"/>
    <x v="0"/>
  </r>
  <r>
    <x v="29"/>
    <x v="0"/>
    <n v="0"/>
    <x v="0"/>
  </r>
  <r>
    <x v="30"/>
    <x v="0"/>
    <n v="0"/>
    <x v="0"/>
  </r>
  <r>
    <x v="31"/>
    <x v="0"/>
    <n v="43"/>
    <x v="0"/>
  </r>
  <r>
    <x v="32"/>
    <x v="0"/>
    <n v="0"/>
    <x v="0"/>
  </r>
  <r>
    <x v="33"/>
    <x v="0"/>
    <n v="61"/>
    <x v="0"/>
  </r>
  <r>
    <x v="34"/>
    <x v="0"/>
    <n v="43"/>
    <x v="0"/>
  </r>
  <r>
    <x v="35"/>
    <x v="0"/>
    <n v="59"/>
    <x v="0"/>
  </r>
  <r>
    <x v="36"/>
    <x v="0"/>
    <n v="48"/>
    <x v="0"/>
  </r>
  <r>
    <x v="37"/>
    <x v="0"/>
    <n v="37"/>
    <x v="0"/>
  </r>
  <r>
    <x v="38"/>
    <x v="0"/>
    <n v="0"/>
    <x v="0"/>
  </r>
  <r>
    <x v="39"/>
    <x v="0"/>
    <n v="15"/>
    <x v="0"/>
  </r>
  <r>
    <x v="40"/>
    <x v="0"/>
    <n v="82"/>
    <x v="0"/>
  </r>
  <r>
    <x v="41"/>
    <x v="0"/>
    <n v="50"/>
    <x v="0"/>
  </r>
  <r>
    <x v="42"/>
    <x v="0"/>
    <n v="40"/>
    <x v="0"/>
  </r>
  <r>
    <x v="43"/>
    <x v="0"/>
    <n v="70"/>
    <x v="0"/>
  </r>
  <r>
    <x v="44"/>
    <x v="0"/>
    <n v="60"/>
    <x v="0"/>
  </r>
  <r>
    <x v="45"/>
    <x v="0"/>
    <n v="27"/>
    <x v="0"/>
  </r>
  <r>
    <x v="46"/>
    <x v="0"/>
    <n v="27"/>
    <x v="0"/>
  </r>
  <r>
    <x v="47"/>
    <x v="0"/>
    <n v="44"/>
    <x v="0"/>
  </r>
  <r>
    <x v="48"/>
    <x v="0"/>
    <n v="12"/>
    <x v="0"/>
  </r>
  <r>
    <x v="49"/>
    <x v="0"/>
    <n v="52"/>
    <x v="0"/>
  </r>
  <r>
    <x v="50"/>
    <x v="0"/>
    <n v="40"/>
    <x v="0"/>
  </r>
  <r>
    <x v="51"/>
    <x v="0"/>
    <n v="41"/>
    <x v="0"/>
  </r>
  <r>
    <x v="52"/>
    <x v="0"/>
    <n v="0"/>
    <x v="0"/>
  </r>
  <r>
    <x v="53"/>
    <x v="0"/>
    <n v="0"/>
    <x v="0"/>
  </r>
  <r>
    <x v="54"/>
    <x v="0"/>
    <n v="6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55"/>
    <x v="0"/>
    <n v="0"/>
    <x v="0"/>
  </r>
  <r>
    <x v="0"/>
    <x v="1"/>
    <n v="45"/>
    <x v="0"/>
  </r>
  <r>
    <x v="1"/>
    <x v="1"/>
    <n v="2"/>
    <x v="0"/>
  </r>
  <r>
    <x v="2"/>
    <x v="1"/>
    <n v="23"/>
    <x v="0"/>
  </r>
  <r>
    <x v="3"/>
    <x v="1"/>
    <n v="7"/>
    <x v="0"/>
  </r>
  <r>
    <x v="4"/>
    <x v="1"/>
    <n v="11"/>
    <x v="0"/>
  </r>
  <r>
    <x v="5"/>
    <x v="1"/>
    <n v="32"/>
    <x v="0"/>
  </r>
  <r>
    <x v="6"/>
    <x v="1"/>
    <n v="5"/>
    <x v="0"/>
  </r>
  <r>
    <x v="7"/>
    <x v="1"/>
    <n v="15"/>
    <x v="0"/>
  </r>
  <r>
    <x v="8"/>
    <x v="1"/>
    <n v="23"/>
    <x v="0"/>
  </r>
  <r>
    <x v="9"/>
    <x v="1"/>
    <n v="6"/>
    <x v="0"/>
  </r>
  <r>
    <x v="10"/>
    <x v="1"/>
    <n v="62"/>
    <x v="0"/>
  </r>
  <r>
    <x v="11"/>
    <x v="1"/>
    <n v="46"/>
    <x v="0"/>
  </r>
  <r>
    <x v="12"/>
    <x v="1"/>
    <n v="21"/>
    <x v="0"/>
  </r>
  <r>
    <x v="13"/>
    <x v="1"/>
    <n v="44"/>
    <x v="0"/>
  </r>
  <r>
    <x v="14"/>
    <x v="1"/>
    <n v="4"/>
    <x v="0"/>
  </r>
  <r>
    <x v="15"/>
    <x v="1"/>
    <n v="8"/>
    <x v="0"/>
  </r>
  <r>
    <x v="16"/>
    <x v="1"/>
    <n v="0"/>
    <x v="0"/>
  </r>
  <r>
    <x v="17"/>
    <x v="1"/>
    <n v="21"/>
    <x v="0"/>
  </r>
  <r>
    <x v="18"/>
    <x v="1"/>
    <n v="28"/>
    <x v="0"/>
  </r>
  <r>
    <x v="19"/>
    <x v="1"/>
    <n v="9"/>
    <x v="0"/>
  </r>
  <r>
    <x v="20"/>
    <x v="1"/>
    <n v="0"/>
    <x v="0"/>
  </r>
  <r>
    <x v="21"/>
    <x v="1"/>
    <n v="22"/>
    <x v="0"/>
  </r>
  <r>
    <x v="22"/>
    <x v="1"/>
    <n v="0"/>
    <x v="0"/>
  </r>
  <r>
    <x v="23"/>
    <x v="1"/>
    <n v="28"/>
    <x v="0"/>
  </r>
  <r>
    <x v="24"/>
    <x v="1"/>
    <n v="12"/>
    <x v="0"/>
  </r>
  <r>
    <x v="25"/>
    <x v="1"/>
    <n v="0"/>
    <x v="0"/>
  </r>
  <r>
    <x v="26"/>
    <x v="1"/>
    <n v="3"/>
    <x v="0"/>
  </r>
  <r>
    <x v="27"/>
    <x v="1"/>
    <n v="7"/>
    <x v="0"/>
  </r>
  <r>
    <x v="28"/>
    <x v="1"/>
    <n v="3"/>
    <x v="0"/>
  </r>
  <r>
    <x v="29"/>
    <x v="1"/>
    <n v="3"/>
    <x v="0"/>
  </r>
  <r>
    <x v="30"/>
    <x v="1"/>
    <n v="0"/>
    <x v="0"/>
  </r>
  <r>
    <x v="31"/>
    <x v="1"/>
    <n v="12"/>
    <x v="0"/>
  </r>
  <r>
    <x v="32"/>
    <x v="1"/>
    <n v="0"/>
    <x v="0"/>
  </r>
  <r>
    <x v="33"/>
    <x v="1"/>
    <n v="16"/>
    <x v="0"/>
  </r>
  <r>
    <x v="34"/>
    <x v="1"/>
    <n v="14"/>
    <x v="0"/>
  </r>
  <r>
    <x v="35"/>
    <x v="1"/>
    <n v="5"/>
    <x v="0"/>
  </r>
  <r>
    <x v="36"/>
    <x v="1"/>
    <n v="5"/>
    <x v="0"/>
  </r>
  <r>
    <x v="37"/>
    <x v="1"/>
    <n v="21"/>
    <x v="0"/>
  </r>
  <r>
    <x v="38"/>
    <x v="1"/>
    <n v="0"/>
    <x v="0"/>
  </r>
  <r>
    <x v="39"/>
    <x v="1"/>
    <n v="8"/>
    <x v="0"/>
  </r>
  <r>
    <x v="40"/>
    <x v="1"/>
    <n v="31"/>
    <x v="0"/>
  </r>
  <r>
    <x v="41"/>
    <x v="1"/>
    <n v="42"/>
    <x v="0"/>
  </r>
  <r>
    <x v="42"/>
    <x v="1"/>
    <n v="13"/>
    <x v="0"/>
  </r>
  <r>
    <x v="43"/>
    <x v="1"/>
    <n v="48"/>
    <x v="0"/>
  </r>
  <r>
    <x v="44"/>
    <x v="1"/>
    <n v="12"/>
    <x v="0"/>
  </r>
  <r>
    <x v="45"/>
    <x v="1"/>
    <n v="4"/>
    <x v="0"/>
  </r>
  <r>
    <x v="46"/>
    <x v="1"/>
    <n v="10"/>
    <x v="0"/>
  </r>
  <r>
    <x v="47"/>
    <x v="1"/>
    <n v="48"/>
    <x v="0"/>
  </r>
  <r>
    <x v="48"/>
    <x v="1"/>
    <n v="29"/>
    <x v="0"/>
  </r>
  <r>
    <x v="49"/>
    <x v="1"/>
    <n v="27"/>
    <x v="0"/>
  </r>
  <r>
    <x v="50"/>
    <x v="1"/>
    <n v="28"/>
    <x v="0"/>
  </r>
  <r>
    <x v="51"/>
    <x v="1"/>
    <n v="7"/>
    <x v="0"/>
  </r>
  <r>
    <x v="52"/>
    <x v="1"/>
    <n v="0"/>
    <x v="0"/>
  </r>
  <r>
    <x v="53"/>
    <x v="1"/>
    <n v="0"/>
    <x v="0"/>
  </r>
  <r>
    <x v="54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55"/>
    <x v="1"/>
    <n v="0"/>
    <x v="0"/>
  </r>
  <r>
    <x v="0"/>
    <x v="2"/>
    <n v="80"/>
    <x v="0"/>
  </r>
  <r>
    <x v="1"/>
    <x v="2"/>
    <n v="40"/>
    <x v="0"/>
  </r>
  <r>
    <x v="2"/>
    <x v="2"/>
    <n v="50"/>
    <x v="0"/>
  </r>
  <r>
    <x v="3"/>
    <x v="2"/>
    <n v="50"/>
    <x v="0"/>
  </r>
  <r>
    <x v="4"/>
    <x v="2"/>
    <n v="50"/>
    <x v="0"/>
  </r>
  <r>
    <x v="5"/>
    <x v="2"/>
    <n v="110"/>
    <x v="0"/>
  </r>
  <r>
    <x v="6"/>
    <x v="2"/>
    <n v="90"/>
    <x v="0"/>
  </r>
  <r>
    <x v="7"/>
    <x v="2"/>
    <n v="50"/>
    <x v="0"/>
  </r>
  <r>
    <x v="8"/>
    <x v="2"/>
    <n v="40"/>
    <x v="0"/>
  </r>
  <r>
    <x v="9"/>
    <x v="2"/>
    <n v="50"/>
    <x v="0"/>
  </r>
  <r>
    <x v="10"/>
    <x v="2"/>
    <n v="120"/>
    <x v="0"/>
  </r>
  <r>
    <x v="11"/>
    <x v="2"/>
    <n v="40"/>
    <x v="0"/>
  </r>
  <r>
    <x v="12"/>
    <x v="2"/>
    <n v="20"/>
    <x v="0"/>
  </r>
  <r>
    <x v="13"/>
    <x v="2"/>
    <n v="60"/>
    <x v="0"/>
  </r>
  <r>
    <x v="14"/>
    <x v="2"/>
    <n v="50"/>
    <x v="0"/>
  </r>
  <r>
    <x v="15"/>
    <x v="2"/>
    <n v="70"/>
    <x v="0"/>
  </r>
  <r>
    <x v="16"/>
    <x v="2"/>
    <n v="0"/>
    <x v="0"/>
  </r>
  <r>
    <x v="17"/>
    <x v="2"/>
    <n v="50"/>
    <x v="0"/>
  </r>
  <r>
    <x v="18"/>
    <x v="2"/>
    <n v="50"/>
    <x v="0"/>
  </r>
  <r>
    <x v="19"/>
    <x v="2"/>
    <n v="40"/>
    <x v="0"/>
  </r>
  <r>
    <x v="20"/>
    <x v="2"/>
    <n v="0"/>
    <x v="0"/>
  </r>
  <r>
    <x v="21"/>
    <x v="2"/>
    <n v="90"/>
    <x v="0"/>
  </r>
  <r>
    <x v="22"/>
    <x v="2"/>
    <n v="20"/>
    <x v="0"/>
  </r>
  <r>
    <x v="23"/>
    <x v="2"/>
    <n v="80"/>
    <x v="0"/>
  </r>
  <r>
    <x v="24"/>
    <x v="2"/>
    <n v="50"/>
    <x v="0"/>
  </r>
  <r>
    <x v="25"/>
    <x v="2"/>
    <n v="0"/>
    <x v="0"/>
  </r>
  <r>
    <x v="26"/>
    <x v="2"/>
    <n v="20"/>
    <x v="0"/>
  </r>
  <r>
    <x v="27"/>
    <x v="2"/>
    <n v="20"/>
    <x v="0"/>
  </r>
  <r>
    <x v="28"/>
    <x v="2"/>
    <n v="30"/>
    <x v="0"/>
  </r>
  <r>
    <x v="29"/>
    <x v="2"/>
    <n v="0"/>
    <x v="0"/>
  </r>
  <r>
    <x v="30"/>
    <x v="2"/>
    <n v="10"/>
    <x v="0"/>
  </r>
  <r>
    <x v="31"/>
    <x v="2"/>
    <n v="40"/>
    <x v="0"/>
  </r>
  <r>
    <x v="32"/>
    <x v="2"/>
    <n v="0"/>
    <x v="0"/>
  </r>
  <r>
    <x v="33"/>
    <x v="2"/>
    <n v="50"/>
    <x v="0"/>
  </r>
  <r>
    <x v="34"/>
    <x v="2"/>
    <n v="70"/>
    <x v="0"/>
  </r>
  <r>
    <x v="35"/>
    <x v="2"/>
    <n v="60"/>
    <x v="0"/>
  </r>
  <r>
    <x v="36"/>
    <x v="2"/>
    <n v="50"/>
    <x v="0"/>
  </r>
  <r>
    <x v="37"/>
    <x v="2"/>
    <n v="50"/>
    <x v="0"/>
  </r>
  <r>
    <x v="38"/>
    <x v="2"/>
    <n v="0"/>
    <x v="0"/>
  </r>
  <r>
    <x v="39"/>
    <x v="2"/>
    <n v="20"/>
    <x v="0"/>
  </r>
  <r>
    <x v="40"/>
    <x v="2"/>
    <n v="20"/>
    <x v="0"/>
  </r>
  <r>
    <x v="41"/>
    <x v="2"/>
    <n v="50"/>
    <x v="0"/>
  </r>
  <r>
    <x v="42"/>
    <x v="2"/>
    <n v="80"/>
    <x v="0"/>
  </r>
  <r>
    <x v="43"/>
    <x v="2"/>
    <n v="40"/>
    <x v="0"/>
  </r>
  <r>
    <x v="44"/>
    <x v="2"/>
    <n v="60"/>
    <x v="0"/>
  </r>
  <r>
    <x v="45"/>
    <x v="2"/>
    <n v="40"/>
    <x v="0"/>
  </r>
  <r>
    <x v="46"/>
    <x v="2"/>
    <n v="60"/>
    <x v="0"/>
  </r>
  <r>
    <x v="47"/>
    <x v="2"/>
    <n v="60"/>
    <x v="0"/>
  </r>
  <r>
    <x v="48"/>
    <x v="2"/>
    <n v="30"/>
    <x v="0"/>
  </r>
  <r>
    <x v="49"/>
    <x v="2"/>
    <n v="100"/>
    <x v="0"/>
  </r>
  <r>
    <x v="50"/>
    <x v="2"/>
    <n v="70"/>
    <x v="0"/>
  </r>
  <r>
    <x v="51"/>
    <x v="2"/>
    <n v="30"/>
    <x v="0"/>
  </r>
  <r>
    <x v="52"/>
    <x v="2"/>
    <n v="0"/>
    <x v="0"/>
  </r>
  <r>
    <x v="53"/>
    <x v="2"/>
    <n v="0"/>
    <x v="0"/>
  </r>
  <r>
    <x v="54"/>
    <x v="2"/>
    <n v="2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55"/>
    <x v="2"/>
    <n v="0"/>
    <x v="0"/>
  </r>
  <r>
    <x v="0"/>
    <x v="3"/>
    <n v="70"/>
    <x v="0"/>
  </r>
  <r>
    <x v="1"/>
    <x v="3"/>
    <n v="50"/>
    <x v="0"/>
  </r>
  <r>
    <x v="2"/>
    <x v="3"/>
    <n v="60"/>
    <x v="0"/>
  </r>
  <r>
    <x v="3"/>
    <x v="3"/>
    <n v="30"/>
    <x v="0"/>
  </r>
  <r>
    <x v="4"/>
    <x v="3"/>
    <n v="40"/>
    <x v="0"/>
  </r>
  <r>
    <x v="5"/>
    <x v="3"/>
    <n v="50"/>
    <x v="0"/>
  </r>
  <r>
    <x v="6"/>
    <x v="3"/>
    <n v="50"/>
    <x v="0"/>
  </r>
  <r>
    <x v="7"/>
    <x v="3"/>
    <n v="60"/>
    <x v="0"/>
  </r>
  <r>
    <x v="8"/>
    <x v="3"/>
    <n v="30"/>
    <x v="0"/>
  </r>
  <r>
    <x v="9"/>
    <x v="3"/>
    <n v="60"/>
    <x v="0"/>
  </r>
  <r>
    <x v="10"/>
    <x v="3"/>
    <n v="130"/>
    <x v="0"/>
  </r>
  <r>
    <x v="11"/>
    <x v="3"/>
    <n v="100"/>
    <x v="0"/>
  </r>
  <r>
    <x v="12"/>
    <x v="3"/>
    <n v="110"/>
    <x v="0"/>
  </r>
  <r>
    <x v="13"/>
    <x v="3"/>
    <n v="120"/>
    <x v="0"/>
  </r>
  <r>
    <x v="14"/>
    <x v="3"/>
    <n v="30"/>
    <x v="0"/>
  </r>
  <r>
    <x v="15"/>
    <x v="3"/>
    <n v="70"/>
    <x v="0"/>
  </r>
  <r>
    <x v="16"/>
    <x v="3"/>
    <n v="0"/>
    <x v="0"/>
  </r>
  <r>
    <x v="17"/>
    <x v="3"/>
    <n v="110"/>
    <x v="0"/>
  </r>
  <r>
    <x v="18"/>
    <x v="3"/>
    <n v="120"/>
    <x v="0"/>
  </r>
  <r>
    <x v="19"/>
    <x v="3"/>
    <n v="80"/>
    <x v="0"/>
  </r>
  <r>
    <x v="20"/>
    <x v="3"/>
    <n v="0"/>
    <x v="0"/>
  </r>
  <r>
    <x v="21"/>
    <x v="3"/>
    <n v="90"/>
    <x v="0"/>
  </r>
  <r>
    <x v="22"/>
    <x v="3"/>
    <n v="30"/>
    <x v="0"/>
  </r>
  <r>
    <x v="23"/>
    <x v="3"/>
    <n v="90"/>
    <x v="0"/>
  </r>
  <r>
    <x v="24"/>
    <x v="3"/>
    <n v="110"/>
    <x v="0"/>
  </r>
  <r>
    <x v="25"/>
    <x v="3"/>
    <n v="20"/>
    <x v="0"/>
  </r>
  <r>
    <x v="26"/>
    <x v="3"/>
    <n v="20"/>
    <x v="0"/>
  </r>
  <r>
    <x v="27"/>
    <x v="3"/>
    <n v="30"/>
    <x v="0"/>
  </r>
  <r>
    <x v="28"/>
    <x v="3"/>
    <n v="50"/>
    <x v="0"/>
  </r>
  <r>
    <x v="29"/>
    <x v="3"/>
    <n v="10"/>
    <x v="0"/>
  </r>
  <r>
    <x v="30"/>
    <x v="3"/>
    <n v="30"/>
    <x v="0"/>
  </r>
  <r>
    <x v="31"/>
    <x v="3"/>
    <n v="50"/>
    <x v="0"/>
  </r>
  <r>
    <x v="32"/>
    <x v="3"/>
    <n v="0"/>
    <x v="0"/>
  </r>
  <r>
    <x v="33"/>
    <x v="3"/>
    <n v="90"/>
    <x v="0"/>
  </r>
  <r>
    <x v="34"/>
    <x v="3"/>
    <n v="0"/>
    <x v="0"/>
  </r>
  <r>
    <x v="35"/>
    <x v="3"/>
    <n v="60"/>
    <x v="0"/>
  </r>
  <r>
    <x v="36"/>
    <x v="3"/>
    <n v="60"/>
    <x v="0"/>
  </r>
  <r>
    <x v="37"/>
    <x v="3"/>
    <n v="60"/>
    <x v="0"/>
  </r>
  <r>
    <x v="38"/>
    <x v="3"/>
    <n v="0"/>
    <x v="0"/>
  </r>
  <r>
    <x v="39"/>
    <x v="3"/>
    <n v="30"/>
    <x v="0"/>
  </r>
  <r>
    <x v="40"/>
    <x v="3"/>
    <n v="100"/>
    <x v="0"/>
  </r>
  <r>
    <x v="41"/>
    <x v="3"/>
    <n v="110"/>
    <x v="0"/>
  </r>
  <r>
    <x v="42"/>
    <x v="3"/>
    <n v="50"/>
    <x v="0"/>
  </r>
  <r>
    <x v="43"/>
    <x v="3"/>
    <n v="130"/>
    <x v="0"/>
  </r>
  <r>
    <x v="44"/>
    <x v="3"/>
    <n v="60"/>
    <x v="0"/>
  </r>
  <r>
    <x v="45"/>
    <x v="3"/>
    <n v="70"/>
    <x v="0"/>
  </r>
  <r>
    <x v="46"/>
    <x v="3"/>
    <n v="10"/>
    <x v="0"/>
  </r>
  <r>
    <x v="47"/>
    <x v="3"/>
    <n v="60"/>
    <x v="0"/>
  </r>
  <r>
    <x v="48"/>
    <x v="3"/>
    <n v="40"/>
    <x v="0"/>
  </r>
  <r>
    <x v="49"/>
    <x v="3"/>
    <n v="130"/>
    <x v="0"/>
  </r>
  <r>
    <x v="50"/>
    <x v="3"/>
    <n v="50"/>
    <x v="0"/>
  </r>
  <r>
    <x v="51"/>
    <x v="3"/>
    <n v="70"/>
    <x v="0"/>
  </r>
  <r>
    <x v="52"/>
    <x v="3"/>
    <n v="0"/>
    <x v="0"/>
  </r>
  <r>
    <x v="53"/>
    <x v="3"/>
    <n v="0"/>
    <x v="0"/>
  </r>
  <r>
    <x v="54"/>
    <x v="3"/>
    <n v="4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55"/>
    <x v="3"/>
    <n v="0"/>
    <x v="0"/>
  </r>
  <r>
    <x v="0"/>
    <x v="4"/>
    <n v="180"/>
    <x v="1"/>
  </r>
  <r>
    <x v="1"/>
    <x v="4"/>
    <n v="60"/>
    <x v="1"/>
  </r>
  <r>
    <x v="2"/>
    <x v="4"/>
    <n v="30"/>
    <x v="1"/>
  </r>
  <r>
    <x v="3"/>
    <x v="4"/>
    <n v="120"/>
    <x v="1"/>
  </r>
  <r>
    <x v="4"/>
    <x v="4"/>
    <n v="60"/>
    <x v="1"/>
  </r>
  <r>
    <x v="5"/>
    <x v="4"/>
    <n v="120"/>
    <x v="1"/>
  </r>
  <r>
    <x v="6"/>
    <x v="4"/>
    <n v="60"/>
    <x v="1"/>
  </r>
  <r>
    <x v="7"/>
    <x v="4"/>
    <n v="120"/>
    <x v="1"/>
  </r>
  <r>
    <x v="8"/>
    <x v="4"/>
    <n v="30"/>
    <x v="1"/>
  </r>
  <r>
    <x v="9"/>
    <x v="4"/>
    <n v="60"/>
    <x v="1"/>
  </r>
  <r>
    <x v="10"/>
    <x v="4"/>
    <n v="120"/>
    <x v="1"/>
  </r>
  <r>
    <x v="11"/>
    <x v="4"/>
    <n v="30"/>
    <x v="1"/>
  </r>
  <r>
    <x v="12"/>
    <x v="4"/>
    <n v="90"/>
    <x v="1"/>
  </r>
  <r>
    <x v="13"/>
    <x v="4"/>
    <n v="150"/>
    <x v="1"/>
  </r>
  <r>
    <x v="14"/>
    <x v="4"/>
    <n v="90"/>
    <x v="1"/>
  </r>
  <r>
    <x v="15"/>
    <x v="4"/>
    <n v="12"/>
    <x v="1"/>
  </r>
  <r>
    <x v="16"/>
    <x v="4"/>
    <n v="0"/>
    <x v="1"/>
  </r>
  <r>
    <x v="17"/>
    <x v="4"/>
    <n v="90"/>
    <x v="1"/>
  </r>
  <r>
    <x v="18"/>
    <x v="4"/>
    <n v="90"/>
    <x v="1"/>
  </r>
  <r>
    <x v="19"/>
    <x v="4"/>
    <n v="60"/>
    <x v="1"/>
  </r>
  <r>
    <x v="20"/>
    <x v="4"/>
    <n v="0"/>
    <x v="1"/>
  </r>
  <r>
    <x v="21"/>
    <x v="4"/>
    <n v="120"/>
    <x v="1"/>
  </r>
  <r>
    <x v="22"/>
    <x v="4"/>
    <n v="60"/>
    <x v="1"/>
  </r>
  <r>
    <x v="23"/>
    <x v="4"/>
    <n v="90"/>
    <x v="1"/>
  </r>
  <r>
    <x v="24"/>
    <x v="4"/>
    <n v="30"/>
    <x v="1"/>
  </r>
  <r>
    <x v="25"/>
    <x v="4"/>
    <n v="0"/>
    <x v="1"/>
  </r>
  <r>
    <x v="26"/>
    <x v="4"/>
    <n v="0"/>
    <x v="1"/>
  </r>
  <r>
    <x v="27"/>
    <x v="4"/>
    <n v="0"/>
    <x v="1"/>
  </r>
  <r>
    <x v="28"/>
    <x v="4"/>
    <n v="30"/>
    <x v="1"/>
  </r>
  <r>
    <x v="29"/>
    <x v="4"/>
    <n v="0"/>
    <x v="1"/>
  </r>
  <r>
    <x v="30"/>
    <x v="4"/>
    <n v="0"/>
    <x v="1"/>
  </r>
  <r>
    <x v="31"/>
    <x v="4"/>
    <n v="90"/>
    <x v="1"/>
  </r>
  <r>
    <x v="32"/>
    <x v="4"/>
    <n v="0"/>
    <x v="1"/>
  </r>
  <r>
    <x v="33"/>
    <x v="4"/>
    <n v="60"/>
    <x v="1"/>
  </r>
  <r>
    <x v="34"/>
    <x v="4"/>
    <n v="60"/>
    <x v="1"/>
  </r>
  <r>
    <x v="35"/>
    <x v="4"/>
    <n v="90"/>
    <x v="1"/>
  </r>
  <r>
    <x v="36"/>
    <x v="4"/>
    <n v="0"/>
    <x v="1"/>
  </r>
  <r>
    <x v="37"/>
    <x v="4"/>
    <n v="60"/>
    <x v="1"/>
  </r>
  <r>
    <x v="38"/>
    <x v="4"/>
    <n v="0"/>
    <x v="1"/>
  </r>
  <r>
    <x v="39"/>
    <x v="4"/>
    <n v="0"/>
    <x v="1"/>
  </r>
  <r>
    <x v="40"/>
    <x v="4"/>
    <n v="12"/>
    <x v="1"/>
  </r>
  <r>
    <x v="41"/>
    <x v="4"/>
    <n v="120"/>
    <x v="1"/>
  </r>
  <r>
    <x v="42"/>
    <x v="4"/>
    <n v="60"/>
    <x v="1"/>
  </r>
  <r>
    <x v="43"/>
    <x v="4"/>
    <n v="90"/>
    <x v="1"/>
  </r>
  <r>
    <x v="44"/>
    <x v="4"/>
    <n v="30"/>
    <x v="1"/>
  </r>
  <r>
    <x v="45"/>
    <x v="4"/>
    <n v="30"/>
    <x v="1"/>
  </r>
  <r>
    <x v="46"/>
    <x v="4"/>
    <n v="0"/>
    <x v="1"/>
  </r>
  <r>
    <x v="47"/>
    <x v="4"/>
    <n v="120"/>
    <x v="1"/>
  </r>
  <r>
    <x v="48"/>
    <x v="4"/>
    <n v="0"/>
    <x v="1"/>
  </r>
  <r>
    <x v="49"/>
    <x v="4"/>
    <n v="120"/>
    <x v="1"/>
  </r>
  <r>
    <x v="50"/>
    <x v="4"/>
    <n v="120"/>
    <x v="1"/>
  </r>
  <r>
    <x v="51"/>
    <x v="4"/>
    <n v="60"/>
    <x v="1"/>
  </r>
  <r>
    <x v="52"/>
    <x v="4"/>
    <n v="0"/>
    <x v="1"/>
  </r>
  <r>
    <x v="53"/>
    <x v="4"/>
    <n v="0"/>
    <x v="1"/>
  </r>
  <r>
    <x v="54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55"/>
    <x v="4"/>
    <n v="0"/>
    <x v="1"/>
  </r>
  <r>
    <x v="0"/>
    <x v="5"/>
    <n v="30"/>
    <x v="1"/>
  </r>
  <r>
    <x v="1"/>
    <x v="5"/>
    <n v="5"/>
    <x v="1"/>
  </r>
  <r>
    <x v="2"/>
    <x v="5"/>
    <n v="5"/>
    <x v="1"/>
  </r>
  <r>
    <x v="3"/>
    <x v="5"/>
    <n v="35"/>
    <x v="1"/>
  </r>
  <r>
    <x v="4"/>
    <x v="5"/>
    <n v="20"/>
    <x v="1"/>
  </r>
  <r>
    <x v="5"/>
    <x v="5"/>
    <n v="60"/>
    <x v="1"/>
  </r>
  <r>
    <x v="6"/>
    <x v="5"/>
    <n v="20"/>
    <x v="1"/>
  </r>
  <r>
    <x v="7"/>
    <x v="5"/>
    <n v="30"/>
    <x v="1"/>
  </r>
  <r>
    <x v="8"/>
    <x v="5"/>
    <n v="15"/>
    <x v="1"/>
  </r>
  <r>
    <x v="9"/>
    <x v="5"/>
    <n v="30"/>
    <x v="1"/>
  </r>
  <r>
    <x v="10"/>
    <x v="5"/>
    <n v="85"/>
    <x v="1"/>
  </r>
  <r>
    <x v="11"/>
    <x v="5"/>
    <n v="40"/>
    <x v="1"/>
  </r>
  <r>
    <x v="12"/>
    <x v="5"/>
    <n v="15"/>
    <x v="1"/>
  </r>
  <r>
    <x v="13"/>
    <x v="5"/>
    <n v="25"/>
    <x v="1"/>
  </r>
  <r>
    <x v="14"/>
    <x v="5"/>
    <n v="25"/>
    <x v="1"/>
  </r>
  <r>
    <x v="15"/>
    <x v="5"/>
    <n v="20"/>
    <x v="1"/>
  </r>
  <r>
    <x v="16"/>
    <x v="5"/>
    <n v="0"/>
    <x v="1"/>
  </r>
  <r>
    <x v="17"/>
    <x v="5"/>
    <n v="15"/>
    <x v="1"/>
  </r>
  <r>
    <x v="18"/>
    <x v="5"/>
    <n v="45"/>
    <x v="1"/>
  </r>
  <r>
    <x v="19"/>
    <x v="5"/>
    <n v="60"/>
    <x v="1"/>
  </r>
  <r>
    <x v="20"/>
    <x v="5"/>
    <n v="0"/>
    <x v="1"/>
  </r>
  <r>
    <x v="21"/>
    <x v="5"/>
    <n v="30"/>
    <x v="1"/>
  </r>
  <r>
    <x v="22"/>
    <x v="5"/>
    <n v="5"/>
    <x v="1"/>
  </r>
  <r>
    <x v="23"/>
    <x v="5"/>
    <n v="40"/>
    <x v="1"/>
  </r>
  <r>
    <x v="24"/>
    <x v="5"/>
    <n v="70"/>
    <x v="1"/>
  </r>
  <r>
    <x v="25"/>
    <x v="5"/>
    <n v="10"/>
    <x v="1"/>
  </r>
  <r>
    <x v="26"/>
    <x v="5"/>
    <n v="5"/>
    <x v="1"/>
  </r>
  <r>
    <x v="27"/>
    <x v="5"/>
    <n v="10"/>
    <x v="1"/>
  </r>
  <r>
    <x v="28"/>
    <x v="5"/>
    <n v="15"/>
    <x v="1"/>
  </r>
  <r>
    <x v="29"/>
    <x v="5"/>
    <n v="5"/>
    <x v="1"/>
  </r>
  <r>
    <x v="30"/>
    <x v="5"/>
    <n v="25"/>
    <x v="1"/>
  </r>
  <r>
    <x v="31"/>
    <x v="5"/>
    <n v="35"/>
    <x v="1"/>
  </r>
  <r>
    <x v="32"/>
    <x v="5"/>
    <n v="0"/>
    <x v="1"/>
  </r>
  <r>
    <x v="33"/>
    <x v="5"/>
    <n v="20"/>
    <x v="1"/>
  </r>
  <r>
    <x v="34"/>
    <x v="5"/>
    <n v="25"/>
    <x v="1"/>
  </r>
  <r>
    <x v="35"/>
    <x v="5"/>
    <n v="20"/>
    <x v="1"/>
  </r>
  <r>
    <x v="36"/>
    <x v="5"/>
    <n v="20"/>
    <x v="1"/>
  </r>
  <r>
    <x v="37"/>
    <x v="5"/>
    <n v="55"/>
    <x v="1"/>
  </r>
  <r>
    <x v="38"/>
    <x v="5"/>
    <n v="0"/>
    <x v="1"/>
  </r>
  <r>
    <x v="39"/>
    <x v="5"/>
    <n v="15"/>
    <x v="1"/>
  </r>
  <r>
    <x v="40"/>
    <x v="5"/>
    <n v="10"/>
    <x v="1"/>
  </r>
  <r>
    <x v="41"/>
    <x v="5"/>
    <n v="50"/>
    <x v="1"/>
  </r>
  <r>
    <x v="42"/>
    <x v="5"/>
    <n v="50"/>
    <x v="1"/>
  </r>
  <r>
    <x v="43"/>
    <x v="5"/>
    <n v="100"/>
    <x v="1"/>
  </r>
  <r>
    <x v="44"/>
    <x v="5"/>
    <n v="50"/>
    <x v="1"/>
  </r>
  <r>
    <x v="45"/>
    <x v="5"/>
    <n v="10"/>
    <x v="1"/>
  </r>
  <r>
    <x v="46"/>
    <x v="5"/>
    <n v="80"/>
    <x v="1"/>
  </r>
  <r>
    <x v="47"/>
    <x v="5"/>
    <n v="15"/>
    <x v="1"/>
  </r>
  <r>
    <x v="48"/>
    <x v="5"/>
    <n v="50"/>
    <x v="1"/>
  </r>
  <r>
    <x v="49"/>
    <x v="5"/>
    <n v="55"/>
    <x v="1"/>
  </r>
  <r>
    <x v="50"/>
    <x v="5"/>
    <n v="30"/>
    <x v="1"/>
  </r>
  <r>
    <x v="51"/>
    <x v="5"/>
    <n v="15"/>
    <x v="1"/>
  </r>
  <r>
    <x v="52"/>
    <x v="5"/>
    <n v="0"/>
    <x v="1"/>
  </r>
  <r>
    <x v="53"/>
    <x v="5"/>
    <n v="0"/>
    <x v="1"/>
  </r>
  <r>
    <x v="54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55"/>
    <x v="5"/>
    <n v="0"/>
    <x v="1"/>
  </r>
  <r>
    <x v="0"/>
    <x v="6"/>
    <n v="10"/>
    <x v="1"/>
  </r>
  <r>
    <x v="1"/>
    <x v="6"/>
    <n v="10"/>
    <x v="1"/>
  </r>
  <r>
    <x v="2"/>
    <x v="6"/>
    <n v="10"/>
    <x v="1"/>
  </r>
  <r>
    <x v="3"/>
    <x v="6"/>
    <n v="10"/>
    <x v="1"/>
  </r>
  <r>
    <x v="4"/>
    <x v="6"/>
    <n v="10"/>
    <x v="1"/>
  </r>
  <r>
    <x v="5"/>
    <x v="6"/>
    <n v="10"/>
    <x v="1"/>
  </r>
  <r>
    <x v="6"/>
    <x v="6"/>
    <n v="10"/>
    <x v="1"/>
  </r>
  <r>
    <x v="7"/>
    <x v="6"/>
    <n v="10"/>
    <x v="1"/>
  </r>
  <r>
    <x v="8"/>
    <x v="6"/>
    <n v="10"/>
    <x v="1"/>
  </r>
  <r>
    <x v="9"/>
    <x v="6"/>
    <n v="10"/>
    <x v="1"/>
  </r>
  <r>
    <x v="10"/>
    <x v="6"/>
    <n v="10"/>
    <x v="1"/>
  </r>
  <r>
    <x v="11"/>
    <x v="6"/>
    <n v="10"/>
    <x v="1"/>
  </r>
  <r>
    <x v="12"/>
    <x v="6"/>
    <n v="10"/>
    <x v="1"/>
  </r>
  <r>
    <x v="13"/>
    <x v="6"/>
    <n v="10"/>
    <x v="1"/>
  </r>
  <r>
    <x v="14"/>
    <x v="6"/>
    <n v="10"/>
    <x v="1"/>
  </r>
  <r>
    <x v="15"/>
    <x v="6"/>
    <n v="10"/>
    <x v="1"/>
  </r>
  <r>
    <x v="16"/>
    <x v="6"/>
    <n v="0"/>
    <x v="1"/>
  </r>
  <r>
    <x v="17"/>
    <x v="6"/>
    <n v="10"/>
    <x v="1"/>
  </r>
  <r>
    <x v="18"/>
    <x v="6"/>
    <n v="10"/>
    <x v="1"/>
  </r>
  <r>
    <x v="19"/>
    <x v="6"/>
    <n v="10"/>
    <x v="1"/>
  </r>
  <r>
    <x v="20"/>
    <x v="6"/>
    <n v="0"/>
    <x v="1"/>
  </r>
  <r>
    <x v="21"/>
    <x v="6"/>
    <n v="10"/>
    <x v="1"/>
  </r>
  <r>
    <x v="22"/>
    <x v="6"/>
    <n v="10"/>
    <x v="1"/>
  </r>
  <r>
    <x v="23"/>
    <x v="6"/>
    <n v="10"/>
    <x v="1"/>
  </r>
  <r>
    <x v="24"/>
    <x v="6"/>
    <n v="10"/>
    <x v="1"/>
  </r>
  <r>
    <x v="25"/>
    <x v="6"/>
    <n v="10"/>
    <x v="1"/>
  </r>
  <r>
    <x v="26"/>
    <x v="6"/>
    <n v="10"/>
    <x v="1"/>
  </r>
  <r>
    <x v="27"/>
    <x v="6"/>
    <n v="10"/>
    <x v="1"/>
  </r>
  <r>
    <x v="28"/>
    <x v="6"/>
    <n v="10"/>
    <x v="1"/>
  </r>
  <r>
    <x v="29"/>
    <x v="6"/>
    <n v="10"/>
    <x v="1"/>
  </r>
  <r>
    <x v="30"/>
    <x v="6"/>
    <n v="10"/>
    <x v="1"/>
  </r>
  <r>
    <x v="31"/>
    <x v="6"/>
    <n v="16"/>
    <x v="1"/>
  </r>
  <r>
    <x v="32"/>
    <x v="6"/>
    <n v="0"/>
    <x v="1"/>
  </r>
  <r>
    <x v="33"/>
    <x v="6"/>
    <n v="10"/>
    <x v="1"/>
  </r>
  <r>
    <x v="34"/>
    <x v="6"/>
    <n v="10"/>
    <x v="1"/>
  </r>
  <r>
    <x v="35"/>
    <x v="6"/>
    <n v="10"/>
    <x v="1"/>
  </r>
  <r>
    <x v="36"/>
    <x v="6"/>
    <n v="10"/>
    <x v="1"/>
  </r>
  <r>
    <x v="37"/>
    <x v="6"/>
    <n v="10"/>
    <x v="1"/>
  </r>
  <r>
    <x v="38"/>
    <x v="6"/>
    <n v="0"/>
    <x v="1"/>
  </r>
  <r>
    <x v="39"/>
    <x v="6"/>
    <n v="10"/>
    <x v="1"/>
  </r>
  <r>
    <x v="40"/>
    <x v="6"/>
    <n v="10"/>
    <x v="1"/>
  </r>
  <r>
    <x v="41"/>
    <x v="6"/>
    <n v="10"/>
    <x v="1"/>
  </r>
  <r>
    <x v="42"/>
    <x v="6"/>
    <n v="10"/>
    <x v="1"/>
  </r>
  <r>
    <x v="43"/>
    <x v="6"/>
    <n v="10"/>
    <x v="1"/>
  </r>
  <r>
    <x v="44"/>
    <x v="6"/>
    <n v="10"/>
    <x v="1"/>
  </r>
  <r>
    <x v="45"/>
    <x v="6"/>
    <n v="10"/>
    <x v="1"/>
  </r>
  <r>
    <x v="46"/>
    <x v="6"/>
    <n v="10"/>
    <x v="1"/>
  </r>
  <r>
    <x v="47"/>
    <x v="6"/>
    <n v="10"/>
    <x v="1"/>
  </r>
  <r>
    <x v="48"/>
    <x v="6"/>
    <n v="10"/>
    <x v="1"/>
  </r>
  <r>
    <x v="49"/>
    <x v="6"/>
    <n v="10"/>
    <x v="1"/>
  </r>
  <r>
    <x v="50"/>
    <x v="6"/>
    <n v="10"/>
    <x v="1"/>
  </r>
  <r>
    <x v="51"/>
    <x v="6"/>
    <n v="10"/>
    <x v="1"/>
  </r>
  <r>
    <x v="52"/>
    <x v="6"/>
    <n v="0"/>
    <x v="1"/>
  </r>
  <r>
    <x v="53"/>
    <x v="6"/>
    <n v="0"/>
    <x v="1"/>
  </r>
  <r>
    <x v="54"/>
    <x v="6"/>
    <n v="1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55"/>
    <x v="6"/>
    <n v="0"/>
    <x v="1"/>
  </r>
  <r>
    <x v="0"/>
    <x v="7"/>
    <n v="128"/>
    <x v="1"/>
  </r>
  <r>
    <x v="1"/>
    <x v="7"/>
    <n v="121"/>
    <x v="1"/>
  </r>
  <r>
    <x v="2"/>
    <x v="7"/>
    <n v="80"/>
    <x v="1"/>
  </r>
  <r>
    <x v="3"/>
    <x v="7"/>
    <n v="101"/>
    <x v="1"/>
  </r>
  <r>
    <x v="4"/>
    <x v="7"/>
    <n v="82"/>
    <x v="1"/>
  </r>
  <r>
    <x v="5"/>
    <x v="7"/>
    <n v="84"/>
    <x v="1"/>
  </r>
  <r>
    <x v="6"/>
    <x v="7"/>
    <n v="87"/>
    <x v="1"/>
  </r>
  <r>
    <x v="7"/>
    <x v="7"/>
    <n v="112"/>
    <x v="1"/>
  </r>
  <r>
    <x v="8"/>
    <x v="7"/>
    <n v="64"/>
    <x v="1"/>
  </r>
  <r>
    <x v="9"/>
    <x v="7"/>
    <n v="0"/>
    <x v="1"/>
  </r>
  <r>
    <x v="10"/>
    <x v="7"/>
    <n v="114"/>
    <x v="1"/>
  </r>
  <r>
    <x v="11"/>
    <x v="7"/>
    <n v="115"/>
    <x v="1"/>
  </r>
  <r>
    <x v="12"/>
    <x v="7"/>
    <n v="80"/>
    <x v="1"/>
  </r>
  <r>
    <x v="13"/>
    <x v="7"/>
    <n v="123"/>
    <x v="1"/>
  </r>
  <r>
    <x v="14"/>
    <x v="7"/>
    <n v="85"/>
    <x v="1"/>
  </r>
  <r>
    <x v="15"/>
    <x v="7"/>
    <n v="101"/>
    <x v="1"/>
  </r>
  <r>
    <x v="16"/>
    <x v="7"/>
    <n v="0"/>
    <x v="1"/>
  </r>
  <r>
    <x v="17"/>
    <x v="7"/>
    <n v="14"/>
    <x v="1"/>
  </r>
  <r>
    <x v="18"/>
    <x v="7"/>
    <n v="86"/>
    <x v="1"/>
  </r>
  <r>
    <x v="19"/>
    <x v="7"/>
    <n v="102"/>
    <x v="1"/>
  </r>
  <r>
    <x v="20"/>
    <x v="7"/>
    <n v="0"/>
    <x v="1"/>
  </r>
  <r>
    <x v="21"/>
    <x v="7"/>
    <n v="91"/>
    <x v="1"/>
  </r>
  <r>
    <x v="22"/>
    <x v="7"/>
    <n v="0"/>
    <x v="1"/>
  </r>
  <r>
    <x v="23"/>
    <x v="7"/>
    <n v="105"/>
    <x v="1"/>
  </r>
  <r>
    <x v="24"/>
    <x v="7"/>
    <n v="92"/>
    <x v="1"/>
  </r>
  <r>
    <x v="25"/>
    <x v="7"/>
    <n v="0"/>
    <x v="1"/>
  </r>
  <r>
    <x v="26"/>
    <x v="7"/>
    <n v="0"/>
    <x v="1"/>
  </r>
  <r>
    <x v="27"/>
    <x v="7"/>
    <n v="54"/>
    <x v="1"/>
  </r>
  <r>
    <x v="28"/>
    <x v="7"/>
    <n v="0"/>
    <x v="1"/>
  </r>
  <r>
    <x v="29"/>
    <x v="7"/>
    <n v="0"/>
    <x v="1"/>
  </r>
  <r>
    <x v="30"/>
    <x v="7"/>
    <n v="0"/>
    <x v="1"/>
  </r>
  <r>
    <x v="31"/>
    <x v="7"/>
    <n v="0"/>
    <x v="1"/>
  </r>
  <r>
    <x v="32"/>
    <x v="7"/>
    <n v="0"/>
    <x v="1"/>
  </r>
  <r>
    <x v="33"/>
    <x v="7"/>
    <n v="96"/>
    <x v="1"/>
  </r>
  <r>
    <x v="34"/>
    <x v="7"/>
    <n v="118"/>
    <x v="1"/>
  </r>
  <r>
    <x v="35"/>
    <x v="7"/>
    <n v="122"/>
    <x v="1"/>
  </r>
  <r>
    <x v="36"/>
    <x v="7"/>
    <n v="0"/>
    <x v="1"/>
  </r>
  <r>
    <x v="37"/>
    <x v="7"/>
    <n v="0"/>
    <x v="1"/>
  </r>
  <r>
    <x v="38"/>
    <x v="7"/>
    <n v="0"/>
    <x v="1"/>
  </r>
  <r>
    <x v="39"/>
    <x v="7"/>
    <n v="0"/>
    <x v="1"/>
  </r>
  <r>
    <x v="40"/>
    <x v="7"/>
    <n v="95"/>
    <x v="1"/>
  </r>
  <r>
    <x v="41"/>
    <x v="7"/>
    <n v="85"/>
    <x v="1"/>
  </r>
  <r>
    <x v="42"/>
    <x v="7"/>
    <n v="86"/>
    <x v="1"/>
  </r>
  <r>
    <x v="43"/>
    <x v="7"/>
    <n v="120"/>
    <x v="1"/>
  </r>
  <r>
    <x v="44"/>
    <x v="7"/>
    <n v="43"/>
    <x v="1"/>
  </r>
  <r>
    <x v="45"/>
    <x v="7"/>
    <n v="63"/>
    <x v="1"/>
  </r>
  <r>
    <x v="46"/>
    <x v="7"/>
    <n v="115"/>
    <x v="1"/>
  </r>
  <r>
    <x v="47"/>
    <x v="7"/>
    <n v="69"/>
    <x v="1"/>
  </r>
  <r>
    <x v="48"/>
    <x v="7"/>
    <n v="0"/>
    <x v="1"/>
  </r>
  <r>
    <x v="49"/>
    <x v="7"/>
    <n v="92"/>
    <x v="1"/>
  </r>
  <r>
    <x v="50"/>
    <x v="7"/>
    <n v="10"/>
    <x v="1"/>
  </r>
  <r>
    <x v="51"/>
    <x v="7"/>
    <n v="0"/>
    <x v="1"/>
  </r>
  <r>
    <x v="52"/>
    <x v="7"/>
    <n v="0"/>
    <x v="1"/>
  </r>
  <r>
    <x v="53"/>
    <x v="7"/>
    <n v="0"/>
    <x v="1"/>
  </r>
  <r>
    <x v="54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55"/>
    <x v="7"/>
    <n v="0"/>
    <x v="1"/>
  </r>
  <r>
    <x v="0"/>
    <x v="8"/>
    <n v="84"/>
    <x v="1"/>
  </r>
  <r>
    <x v="1"/>
    <x v="8"/>
    <n v="30"/>
    <x v="1"/>
  </r>
  <r>
    <x v="2"/>
    <x v="8"/>
    <n v="18"/>
    <x v="1"/>
  </r>
  <r>
    <x v="3"/>
    <x v="8"/>
    <n v="63"/>
    <x v="1"/>
  </r>
  <r>
    <x v="4"/>
    <x v="8"/>
    <n v="18"/>
    <x v="1"/>
  </r>
  <r>
    <x v="5"/>
    <x v="8"/>
    <n v="84"/>
    <x v="1"/>
  </r>
  <r>
    <x v="6"/>
    <x v="8"/>
    <n v="63"/>
    <x v="1"/>
  </r>
  <r>
    <x v="7"/>
    <x v="8"/>
    <n v="45"/>
    <x v="1"/>
  </r>
  <r>
    <x v="8"/>
    <x v="8"/>
    <n v="30"/>
    <x v="1"/>
  </r>
  <r>
    <x v="9"/>
    <x v="8"/>
    <n v="63"/>
    <x v="1"/>
  </r>
  <r>
    <x v="10"/>
    <x v="8"/>
    <n v="225"/>
    <x v="1"/>
  </r>
  <r>
    <x v="11"/>
    <x v="8"/>
    <n v="63"/>
    <x v="1"/>
  </r>
  <r>
    <x v="12"/>
    <x v="8"/>
    <n v="45"/>
    <x v="1"/>
  </r>
  <r>
    <x v="13"/>
    <x v="8"/>
    <n v="45"/>
    <x v="1"/>
  </r>
  <r>
    <x v="14"/>
    <x v="8"/>
    <n v="18"/>
    <x v="1"/>
  </r>
  <r>
    <x v="15"/>
    <x v="8"/>
    <n v="15"/>
    <x v="1"/>
  </r>
  <r>
    <x v="16"/>
    <x v="8"/>
    <n v="0"/>
    <x v="1"/>
  </r>
  <r>
    <x v="17"/>
    <x v="8"/>
    <n v="63"/>
    <x v="1"/>
  </r>
  <r>
    <x v="18"/>
    <x v="8"/>
    <n v="108"/>
    <x v="1"/>
  </r>
  <r>
    <x v="19"/>
    <x v="8"/>
    <n v="45"/>
    <x v="1"/>
  </r>
  <r>
    <x v="20"/>
    <x v="8"/>
    <n v="0"/>
    <x v="1"/>
  </r>
  <r>
    <x v="21"/>
    <x v="8"/>
    <n v="63"/>
    <x v="1"/>
  </r>
  <r>
    <x v="22"/>
    <x v="8"/>
    <n v="45"/>
    <x v="1"/>
  </r>
  <r>
    <x v="23"/>
    <x v="8"/>
    <n v="108"/>
    <x v="1"/>
  </r>
  <r>
    <x v="24"/>
    <x v="8"/>
    <n v="63"/>
    <x v="1"/>
  </r>
  <r>
    <x v="25"/>
    <x v="8"/>
    <n v="9"/>
    <x v="1"/>
  </r>
  <r>
    <x v="26"/>
    <x v="8"/>
    <n v="3"/>
    <x v="1"/>
  </r>
  <r>
    <x v="27"/>
    <x v="8"/>
    <n v="18"/>
    <x v="1"/>
  </r>
  <r>
    <x v="28"/>
    <x v="8"/>
    <n v="3"/>
    <x v="1"/>
  </r>
  <r>
    <x v="29"/>
    <x v="8"/>
    <n v="3"/>
    <x v="1"/>
  </r>
  <r>
    <x v="30"/>
    <x v="8"/>
    <n v="3"/>
    <x v="1"/>
  </r>
  <r>
    <x v="31"/>
    <x v="8"/>
    <n v="63"/>
    <x v="1"/>
  </r>
  <r>
    <x v="32"/>
    <x v="8"/>
    <n v="0"/>
    <x v="1"/>
  </r>
  <r>
    <x v="33"/>
    <x v="8"/>
    <n v="84"/>
    <x v="1"/>
  </r>
  <r>
    <x v="34"/>
    <x v="8"/>
    <n v="30"/>
    <x v="1"/>
  </r>
  <r>
    <x v="35"/>
    <x v="8"/>
    <n v="45"/>
    <x v="1"/>
  </r>
  <r>
    <x v="36"/>
    <x v="8"/>
    <n v="45"/>
    <x v="1"/>
  </r>
  <r>
    <x v="37"/>
    <x v="8"/>
    <n v="108"/>
    <x v="1"/>
  </r>
  <r>
    <x v="38"/>
    <x v="8"/>
    <n v="0"/>
    <x v="1"/>
  </r>
  <r>
    <x v="39"/>
    <x v="8"/>
    <n v="30"/>
    <x v="1"/>
  </r>
  <r>
    <x v="40"/>
    <x v="8"/>
    <n v="18"/>
    <x v="1"/>
  </r>
  <r>
    <x v="41"/>
    <x v="8"/>
    <n v="63"/>
    <x v="1"/>
  </r>
  <r>
    <x v="42"/>
    <x v="8"/>
    <n v="30"/>
    <x v="1"/>
  </r>
  <r>
    <x v="43"/>
    <x v="8"/>
    <n v="84"/>
    <x v="1"/>
  </r>
  <r>
    <x v="44"/>
    <x v="8"/>
    <n v="30"/>
    <x v="1"/>
  </r>
  <r>
    <x v="45"/>
    <x v="8"/>
    <n v="3"/>
    <x v="1"/>
  </r>
  <r>
    <x v="46"/>
    <x v="8"/>
    <n v="30"/>
    <x v="1"/>
  </r>
  <r>
    <x v="47"/>
    <x v="8"/>
    <n v="63"/>
    <x v="1"/>
  </r>
  <r>
    <x v="48"/>
    <x v="8"/>
    <n v="30"/>
    <x v="1"/>
  </r>
  <r>
    <x v="49"/>
    <x v="8"/>
    <n v="63"/>
    <x v="1"/>
  </r>
  <r>
    <x v="50"/>
    <x v="8"/>
    <n v="9"/>
    <x v="1"/>
  </r>
  <r>
    <x v="51"/>
    <x v="8"/>
    <n v="18"/>
    <x v="1"/>
  </r>
  <r>
    <x v="52"/>
    <x v="8"/>
    <n v="0"/>
    <x v="1"/>
  </r>
  <r>
    <x v="53"/>
    <x v="8"/>
    <n v="0"/>
    <x v="1"/>
  </r>
  <r>
    <x v="54"/>
    <x v="8"/>
    <n v="9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55"/>
    <x v="8"/>
    <n v="0"/>
    <x v="1"/>
  </r>
  <r>
    <x v="0"/>
    <x v="9"/>
    <n v="90"/>
    <x v="1"/>
  </r>
  <r>
    <x v="1"/>
    <x v="9"/>
    <n v="0"/>
    <x v="1"/>
  </r>
  <r>
    <x v="2"/>
    <x v="9"/>
    <n v="0"/>
    <x v="1"/>
  </r>
  <r>
    <x v="3"/>
    <x v="9"/>
    <n v="0"/>
    <x v="1"/>
  </r>
  <r>
    <x v="4"/>
    <x v="9"/>
    <n v="60"/>
    <x v="1"/>
  </r>
  <r>
    <x v="5"/>
    <x v="9"/>
    <n v="30"/>
    <x v="1"/>
  </r>
  <r>
    <x v="6"/>
    <x v="9"/>
    <n v="60"/>
    <x v="1"/>
  </r>
  <r>
    <x v="7"/>
    <x v="9"/>
    <n v="30"/>
    <x v="1"/>
  </r>
  <r>
    <x v="8"/>
    <x v="9"/>
    <n v="0"/>
    <x v="1"/>
  </r>
  <r>
    <x v="9"/>
    <x v="9"/>
    <n v="30"/>
    <x v="1"/>
  </r>
  <r>
    <x v="10"/>
    <x v="9"/>
    <n v="120"/>
    <x v="1"/>
  </r>
  <r>
    <x v="11"/>
    <x v="9"/>
    <n v="90"/>
    <x v="1"/>
  </r>
  <r>
    <x v="12"/>
    <x v="9"/>
    <n v="60"/>
    <x v="1"/>
  </r>
  <r>
    <x v="13"/>
    <x v="9"/>
    <n v="150"/>
    <x v="1"/>
  </r>
  <r>
    <x v="14"/>
    <x v="9"/>
    <n v="0"/>
    <x v="1"/>
  </r>
  <r>
    <x v="15"/>
    <x v="9"/>
    <n v="60"/>
    <x v="1"/>
  </r>
  <r>
    <x v="16"/>
    <x v="9"/>
    <n v="0"/>
    <x v="1"/>
  </r>
  <r>
    <x v="17"/>
    <x v="9"/>
    <n v="30"/>
    <x v="1"/>
  </r>
  <r>
    <x v="18"/>
    <x v="9"/>
    <n v="150"/>
    <x v="1"/>
  </r>
  <r>
    <x v="19"/>
    <x v="9"/>
    <n v="30"/>
    <x v="1"/>
  </r>
  <r>
    <x v="20"/>
    <x v="9"/>
    <n v="0"/>
    <x v="1"/>
  </r>
  <r>
    <x v="21"/>
    <x v="9"/>
    <n v="120"/>
    <x v="1"/>
  </r>
  <r>
    <x v="22"/>
    <x v="9"/>
    <n v="0"/>
    <x v="1"/>
  </r>
  <r>
    <x v="23"/>
    <x v="9"/>
    <n v="90"/>
    <x v="1"/>
  </r>
  <r>
    <x v="24"/>
    <x v="9"/>
    <n v="0"/>
    <x v="1"/>
  </r>
  <r>
    <x v="25"/>
    <x v="9"/>
    <n v="0"/>
    <x v="1"/>
  </r>
  <r>
    <x v="26"/>
    <x v="9"/>
    <n v="0"/>
    <x v="1"/>
  </r>
  <r>
    <x v="27"/>
    <x v="9"/>
    <n v="0"/>
    <x v="1"/>
  </r>
  <r>
    <x v="28"/>
    <x v="9"/>
    <n v="0"/>
    <x v="1"/>
  </r>
  <r>
    <x v="29"/>
    <x v="9"/>
    <n v="0"/>
    <x v="1"/>
  </r>
  <r>
    <x v="30"/>
    <x v="9"/>
    <n v="0"/>
    <x v="1"/>
  </r>
  <r>
    <x v="31"/>
    <x v="9"/>
    <n v="0"/>
    <x v="1"/>
  </r>
  <r>
    <x v="32"/>
    <x v="9"/>
    <n v="0"/>
    <x v="1"/>
  </r>
  <r>
    <x v="33"/>
    <x v="9"/>
    <n v="90"/>
    <x v="1"/>
  </r>
  <r>
    <x v="34"/>
    <x v="9"/>
    <n v="60"/>
    <x v="1"/>
  </r>
  <r>
    <x v="35"/>
    <x v="9"/>
    <n v="60"/>
    <x v="1"/>
  </r>
  <r>
    <x v="36"/>
    <x v="9"/>
    <n v="30"/>
    <x v="1"/>
  </r>
  <r>
    <x v="37"/>
    <x v="9"/>
    <n v="60"/>
    <x v="1"/>
  </r>
  <r>
    <x v="38"/>
    <x v="9"/>
    <n v="0"/>
    <x v="1"/>
  </r>
  <r>
    <x v="39"/>
    <x v="9"/>
    <n v="0"/>
    <x v="1"/>
  </r>
  <r>
    <x v="40"/>
    <x v="9"/>
    <n v="90"/>
    <x v="1"/>
  </r>
  <r>
    <x v="41"/>
    <x v="9"/>
    <n v="150"/>
    <x v="1"/>
  </r>
  <r>
    <x v="42"/>
    <x v="9"/>
    <n v="0"/>
    <x v="1"/>
  </r>
  <r>
    <x v="43"/>
    <x v="9"/>
    <n v="90"/>
    <x v="1"/>
  </r>
  <r>
    <x v="44"/>
    <x v="9"/>
    <n v="0"/>
    <x v="1"/>
  </r>
  <r>
    <x v="45"/>
    <x v="9"/>
    <n v="60"/>
    <x v="1"/>
  </r>
  <r>
    <x v="46"/>
    <x v="9"/>
    <n v="0"/>
    <x v="1"/>
  </r>
  <r>
    <x v="47"/>
    <x v="9"/>
    <n v="60"/>
    <x v="1"/>
  </r>
  <r>
    <x v="48"/>
    <x v="9"/>
    <n v="0"/>
    <x v="1"/>
  </r>
  <r>
    <x v="49"/>
    <x v="9"/>
    <n v="30"/>
    <x v="1"/>
  </r>
  <r>
    <x v="50"/>
    <x v="9"/>
    <n v="90"/>
    <x v="1"/>
  </r>
  <r>
    <x v="51"/>
    <x v="9"/>
    <n v="0"/>
    <x v="1"/>
  </r>
  <r>
    <x v="52"/>
    <x v="9"/>
    <n v="0"/>
    <x v="1"/>
  </r>
  <r>
    <x v="53"/>
    <x v="9"/>
    <n v="0"/>
    <x v="1"/>
  </r>
  <r>
    <x v="54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55"/>
    <x v="9"/>
    <n v="0"/>
    <x v="1"/>
  </r>
  <r>
    <x v="0"/>
    <x v="10"/>
    <n v="90"/>
    <x v="1"/>
  </r>
  <r>
    <x v="1"/>
    <x v="10"/>
    <n v="30"/>
    <x v="1"/>
  </r>
  <r>
    <x v="2"/>
    <x v="10"/>
    <n v="60"/>
    <x v="1"/>
  </r>
  <r>
    <x v="3"/>
    <x v="10"/>
    <n v="120"/>
    <x v="1"/>
  </r>
  <r>
    <x v="4"/>
    <x v="10"/>
    <n v="60"/>
    <x v="1"/>
  </r>
  <r>
    <x v="5"/>
    <x v="10"/>
    <n v="60"/>
    <x v="1"/>
  </r>
  <r>
    <x v="6"/>
    <x v="10"/>
    <n v="90"/>
    <x v="1"/>
  </r>
  <r>
    <x v="7"/>
    <x v="10"/>
    <n v="90"/>
    <x v="1"/>
  </r>
  <r>
    <x v="8"/>
    <x v="10"/>
    <n v="0"/>
    <x v="1"/>
  </r>
  <r>
    <x v="9"/>
    <x v="10"/>
    <n v="60"/>
    <x v="1"/>
  </r>
  <r>
    <x v="10"/>
    <x v="10"/>
    <n v="120"/>
    <x v="1"/>
  </r>
  <r>
    <x v="11"/>
    <x v="10"/>
    <n v="90"/>
    <x v="1"/>
  </r>
  <r>
    <x v="12"/>
    <x v="10"/>
    <n v="90"/>
    <x v="1"/>
  </r>
  <r>
    <x v="13"/>
    <x v="10"/>
    <n v="90"/>
    <x v="1"/>
  </r>
  <r>
    <x v="14"/>
    <x v="10"/>
    <n v="0"/>
    <x v="1"/>
  </r>
  <r>
    <x v="15"/>
    <x v="10"/>
    <n v="30"/>
    <x v="1"/>
  </r>
  <r>
    <x v="16"/>
    <x v="10"/>
    <n v="0"/>
    <x v="1"/>
  </r>
  <r>
    <x v="17"/>
    <x v="10"/>
    <n v="60"/>
    <x v="1"/>
  </r>
  <r>
    <x v="18"/>
    <x v="10"/>
    <n v="60"/>
    <x v="1"/>
  </r>
  <r>
    <x v="19"/>
    <x v="10"/>
    <n v="60"/>
    <x v="1"/>
  </r>
  <r>
    <x v="20"/>
    <x v="10"/>
    <n v="0"/>
    <x v="1"/>
  </r>
  <r>
    <x v="21"/>
    <x v="10"/>
    <n v="120"/>
    <x v="1"/>
  </r>
  <r>
    <x v="22"/>
    <x v="10"/>
    <n v="120"/>
    <x v="1"/>
  </r>
  <r>
    <x v="23"/>
    <x v="10"/>
    <n v="60"/>
    <x v="1"/>
  </r>
  <r>
    <x v="24"/>
    <x v="10"/>
    <n v="120"/>
    <x v="1"/>
  </r>
  <r>
    <x v="25"/>
    <x v="10"/>
    <n v="30"/>
    <x v="1"/>
  </r>
  <r>
    <x v="26"/>
    <x v="10"/>
    <n v="30"/>
    <x v="1"/>
  </r>
  <r>
    <x v="27"/>
    <x v="10"/>
    <n v="30"/>
    <x v="1"/>
  </r>
  <r>
    <x v="28"/>
    <x v="10"/>
    <n v="0"/>
    <x v="1"/>
  </r>
  <r>
    <x v="29"/>
    <x v="10"/>
    <n v="30"/>
    <x v="1"/>
  </r>
  <r>
    <x v="30"/>
    <x v="10"/>
    <n v="30"/>
    <x v="1"/>
  </r>
  <r>
    <x v="31"/>
    <x v="10"/>
    <n v="60"/>
    <x v="1"/>
  </r>
  <r>
    <x v="32"/>
    <x v="10"/>
    <n v="0"/>
    <x v="1"/>
  </r>
  <r>
    <x v="33"/>
    <x v="10"/>
    <n v="60"/>
    <x v="1"/>
  </r>
  <r>
    <x v="34"/>
    <x v="10"/>
    <n v="30"/>
    <x v="1"/>
  </r>
  <r>
    <x v="35"/>
    <x v="10"/>
    <n v="90"/>
    <x v="1"/>
  </r>
  <r>
    <x v="36"/>
    <x v="10"/>
    <n v="120"/>
    <x v="1"/>
  </r>
  <r>
    <x v="37"/>
    <x v="10"/>
    <n v="30"/>
    <x v="1"/>
  </r>
  <r>
    <x v="38"/>
    <x v="10"/>
    <n v="0"/>
    <x v="1"/>
  </r>
  <r>
    <x v="39"/>
    <x v="10"/>
    <n v="0"/>
    <x v="1"/>
  </r>
  <r>
    <x v="40"/>
    <x v="10"/>
    <n v="90"/>
    <x v="1"/>
  </r>
  <r>
    <x v="41"/>
    <x v="10"/>
    <n v="90"/>
    <x v="1"/>
  </r>
  <r>
    <x v="42"/>
    <x v="10"/>
    <n v="60"/>
    <x v="1"/>
  </r>
  <r>
    <x v="43"/>
    <x v="10"/>
    <n v="120"/>
    <x v="1"/>
  </r>
  <r>
    <x v="44"/>
    <x v="10"/>
    <n v="30"/>
    <x v="1"/>
  </r>
  <r>
    <x v="45"/>
    <x v="10"/>
    <n v="60"/>
    <x v="1"/>
  </r>
  <r>
    <x v="46"/>
    <x v="10"/>
    <n v="60"/>
    <x v="1"/>
  </r>
  <r>
    <x v="47"/>
    <x v="10"/>
    <n v="60"/>
    <x v="1"/>
  </r>
  <r>
    <x v="48"/>
    <x v="10"/>
    <n v="30"/>
    <x v="1"/>
  </r>
  <r>
    <x v="49"/>
    <x v="10"/>
    <n v="60"/>
    <x v="1"/>
  </r>
  <r>
    <x v="50"/>
    <x v="10"/>
    <n v="90"/>
    <x v="1"/>
  </r>
  <r>
    <x v="51"/>
    <x v="10"/>
    <n v="60"/>
    <x v="1"/>
  </r>
  <r>
    <x v="52"/>
    <x v="10"/>
    <n v="0"/>
    <x v="1"/>
  </r>
  <r>
    <x v="53"/>
    <x v="10"/>
    <n v="0"/>
    <x v="1"/>
  </r>
  <r>
    <x v="54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55"/>
    <x v="10"/>
    <n v="0"/>
    <x v="1"/>
  </r>
  <r>
    <x v="0"/>
    <x v="11"/>
    <n v="80"/>
    <x v="1"/>
  </r>
  <r>
    <x v="1"/>
    <x v="11"/>
    <n v="30"/>
    <x v="1"/>
  </r>
  <r>
    <x v="2"/>
    <x v="11"/>
    <n v="20"/>
    <x v="1"/>
  </r>
  <r>
    <x v="3"/>
    <x v="11"/>
    <n v="20"/>
    <x v="1"/>
  </r>
  <r>
    <x v="4"/>
    <x v="11"/>
    <n v="20"/>
    <x v="1"/>
  </r>
  <r>
    <x v="5"/>
    <x v="11"/>
    <n v="30"/>
    <x v="1"/>
  </r>
  <r>
    <x v="6"/>
    <x v="11"/>
    <n v="10"/>
    <x v="1"/>
  </r>
  <r>
    <x v="7"/>
    <x v="11"/>
    <n v="30"/>
    <x v="1"/>
  </r>
  <r>
    <x v="8"/>
    <x v="11"/>
    <n v="10"/>
    <x v="1"/>
  </r>
  <r>
    <x v="9"/>
    <x v="11"/>
    <n v="20"/>
    <x v="1"/>
  </r>
  <r>
    <x v="10"/>
    <x v="11"/>
    <n v="70"/>
    <x v="1"/>
  </r>
  <r>
    <x v="11"/>
    <x v="11"/>
    <n v="30"/>
    <x v="1"/>
  </r>
  <r>
    <x v="12"/>
    <x v="11"/>
    <n v="20"/>
    <x v="1"/>
  </r>
  <r>
    <x v="13"/>
    <x v="11"/>
    <n v="40"/>
    <x v="1"/>
  </r>
  <r>
    <x v="14"/>
    <x v="11"/>
    <n v="40"/>
    <x v="1"/>
  </r>
  <r>
    <x v="15"/>
    <x v="11"/>
    <n v="0"/>
    <x v="1"/>
  </r>
  <r>
    <x v="16"/>
    <x v="11"/>
    <n v="0"/>
    <x v="1"/>
  </r>
  <r>
    <x v="17"/>
    <x v="11"/>
    <n v="60"/>
    <x v="1"/>
  </r>
  <r>
    <x v="18"/>
    <x v="11"/>
    <n v="0"/>
    <x v="1"/>
  </r>
  <r>
    <x v="19"/>
    <x v="11"/>
    <n v="0"/>
    <x v="1"/>
  </r>
  <r>
    <x v="20"/>
    <x v="11"/>
    <n v="0"/>
    <x v="1"/>
  </r>
  <r>
    <x v="21"/>
    <x v="11"/>
    <n v="20"/>
    <x v="1"/>
  </r>
  <r>
    <x v="22"/>
    <x v="11"/>
    <n v="70"/>
    <x v="1"/>
  </r>
  <r>
    <x v="23"/>
    <x v="11"/>
    <n v="30"/>
    <x v="1"/>
  </r>
  <r>
    <x v="24"/>
    <x v="11"/>
    <n v="70"/>
    <x v="1"/>
  </r>
  <r>
    <x v="25"/>
    <x v="11"/>
    <n v="10"/>
    <x v="1"/>
  </r>
  <r>
    <x v="26"/>
    <x v="11"/>
    <n v="0"/>
    <x v="1"/>
  </r>
  <r>
    <x v="27"/>
    <x v="11"/>
    <n v="0"/>
    <x v="1"/>
  </r>
  <r>
    <x v="28"/>
    <x v="11"/>
    <n v="0"/>
    <x v="1"/>
  </r>
  <r>
    <x v="29"/>
    <x v="11"/>
    <n v="0"/>
    <x v="1"/>
  </r>
  <r>
    <x v="30"/>
    <x v="11"/>
    <n v="0"/>
    <x v="1"/>
  </r>
  <r>
    <x v="31"/>
    <x v="11"/>
    <n v="30"/>
    <x v="1"/>
  </r>
  <r>
    <x v="32"/>
    <x v="11"/>
    <n v="0"/>
    <x v="1"/>
  </r>
  <r>
    <x v="33"/>
    <x v="11"/>
    <n v="40"/>
    <x v="1"/>
  </r>
  <r>
    <x v="34"/>
    <x v="11"/>
    <n v="10"/>
    <x v="1"/>
  </r>
  <r>
    <x v="35"/>
    <x v="11"/>
    <n v="40"/>
    <x v="1"/>
  </r>
  <r>
    <x v="36"/>
    <x v="11"/>
    <n v="0"/>
    <x v="1"/>
  </r>
  <r>
    <x v="37"/>
    <x v="11"/>
    <n v="30"/>
    <x v="1"/>
  </r>
  <r>
    <x v="38"/>
    <x v="11"/>
    <n v="0"/>
    <x v="1"/>
  </r>
  <r>
    <x v="39"/>
    <x v="11"/>
    <n v="0"/>
    <x v="1"/>
  </r>
  <r>
    <x v="40"/>
    <x v="11"/>
    <n v="0"/>
    <x v="1"/>
  </r>
  <r>
    <x v="41"/>
    <x v="11"/>
    <n v="30"/>
    <x v="1"/>
  </r>
  <r>
    <x v="42"/>
    <x v="11"/>
    <n v="10"/>
    <x v="1"/>
  </r>
  <r>
    <x v="43"/>
    <x v="11"/>
    <n v="50"/>
    <x v="1"/>
  </r>
  <r>
    <x v="44"/>
    <x v="11"/>
    <n v="0"/>
    <x v="1"/>
  </r>
  <r>
    <x v="45"/>
    <x v="11"/>
    <n v="0"/>
    <x v="1"/>
  </r>
  <r>
    <x v="46"/>
    <x v="11"/>
    <n v="30"/>
    <x v="1"/>
  </r>
  <r>
    <x v="47"/>
    <x v="11"/>
    <n v="60"/>
    <x v="1"/>
  </r>
  <r>
    <x v="48"/>
    <x v="11"/>
    <n v="10"/>
    <x v="1"/>
  </r>
  <r>
    <x v="49"/>
    <x v="11"/>
    <n v="10"/>
    <x v="1"/>
  </r>
  <r>
    <x v="50"/>
    <x v="11"/>
    <n v="10"/>
    <x v="1"/>
  </r>
  <r>
    <x v="51"/>
    <x v="11"/>
    <n v="40"/>
    <x v="1"/>
  </r>
  <r>
    <x v="52"/>
    <x v="11"/>
    <n v="0"/>
    <x v="1"/>
  </r>
  <r>
    <x v="53"/>
    <x v="11"/>
    <n v="0"/>
    <x v="1"/>
  </r>
  <r>
    <x v="54"/>
    <x v="11"/>
    <n v="6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55"/>
    <x v="11"/>
    <n v="0"/>
    <x v="1"/>
  </r>
  <r>
    <x v="0"/>
    <x v="12"/>
    <n v="125"/>
    <x v="1"/>
  </r>
  <r>
    <x v="1"/>
    <x v="12"/>
    <n v="75"/>
    <x v="1"/>
  </r>
  <r>
    <x v="2"/>
    <x v="12"/>
    <n v="75"/>
    <x v="1"/>
  </r>
  <r>
    <x v="3"/>
    <x v="12"/>
    <n v="125"/>
    <x v="1"/>
  </r>
  <r>
    <x v="4"/>
    <x v="12"/>
    <n v="75"/>
    <x v="1"/>
  </r>
  <r>
    <x v="5"/>
    <x v="12"/>
    <n v="100"/>
    <x v="1"/>
  </r>
  <r>
    <x v="6"/>
    <x v="12"/>
    <n v="75"/>
    <x v="1"/>
  </r>
  <r>
    <x v="7"/>
    <x v="12"/>
    <n v="100"/>
    <x v="1"/>
  </r>
  <r>
    <x v="8"/>
    <x v="12"/>
    <n v="125"/>
    <x v="1"/>
  </r>
  <r>
    <x v="9"/>
    <x v="12"/>
    <n v="50"/>
    <x v="1"/>
  </r>
  <r>
    <x v="10"/>
    <x v="12"/>
    <n v="150"/>
    <x v="1"/>
  </r>
  <r>
    <x v="11"/>
    <x v="12"/>
    <n v="100"/>
    <x v="1"/>
  </r>
  <r>
    <x v="12"/>
    <x v="12"/>
    <n v="75"/>
    <x v="1"/>
  </r>
  <r>
    <x v="13"/>
    <x v="12"/>
    <n v="150"/>
    <x v="1"/>
  </r>
  <r>
    <x v="14"/>
    <x v="12"/>
    <n v="75"/>
    <x v="1"/>
  </r>
  <r>
    <x v="15"/>
    <x v="12"/>
    <n v="50"/>
    <x v="1"/>
  </r>
  <r>
    <x v="16"/>
    <x v="12"/>
    <n v="0"/>
    <x v="1"/>
  </r>
  <r>
    <x v="17"/>
    <x v="12"/>
    <n v="75"/>
    <x v="1"/>
  </r>
  <r>
    <x v="18"/>
    <x v="12"/>
    <n v="75"/>
    <x v="1"/>
  </r>
  <r>
    <x v="19"/>
    <x v="12"/>
    <n v="50"/>
    <x v="1"/>
  </r>
  <r>
    <x v="20"/>
    <x v="12"/>
    <n v="0"/>
    <x v="1"/>
  </r>
  <r>
    <x v="21"/>
    <x v="12"/>
    <n v="100"/>
    <x v="1"/>
  </r>
  <r>
    <x v="22"/>
    <x v="12"/>
    <n v="75"/>
    <x v="1"/>
  </r>
  <r>
    <x v="23"/>
    <x v="12"/>
    <n v="100"/>
    <x v="1"/>
  </r>
  <r>
    <x v="24"/>
    <x v="12"/>
    <n v="50"/>
    <x v="1"/>
  </r>
  <r>
    <x v="25"/>
    <x v="12"/>
    <n v="100"/>
    <x v="1"/>
  </r>
  <r>
    <x v="26"/>
    <x v="12"/>
    <n v="50"/>
    <x v="1"/>
  </r>
  <r>
    <x v="27"/>
    <x v="12"/>
    <n v="25"/>
    <x v="1"/>
  </r>
  <r>
    <x v="28"/>
    <x v="12"/>
    <n v="75"/>
    <x v="1"/>
  </r>
  <r>
    <x v="29"/>
    <x v="12"/>
    <n v="25"/>
    <x v="1"/>
  </r>
  <r>
    <x v="30"/>
    <x v="12"/>
    <n v="0"/>
    <x v="1"/>
  </r>
  <r>
    <x v="31"/>
    <x v="12"/>
    <n v="125"/>
    <x v="1"/>
  </r>
  <r>
    <x v="32"/>
    <x v="12"/>
    <n v="0"/>
    <x v="1"/>
  </r>
  <r>
    <x v="33"/>
    <x v="12"/>
    <n v="100"/>
    <x v="1"/>
  </r>
  <r>
    <x v="34"/>
    <x v="12"/>
    <n v="75"/>
    <x v="1"/>
  </r>
  <r>
    <x v="35"/>
    <x v="12"/>
    <n v="75"/>
    <x v="1"/>
  </r>
  <r>
    <x v="36"/>
    <x v="12"/>
    <n v="50"/>
    <x v="1"/>
  </r>
  <r>
    <x v="37"/>
    <x v="12"/>
    <n v="150"/>
    <x v="1"/>
  </r>
  <r>
    <x v="38"/>
    <x v="12"/>
    <n v="0"/>
    <x v="1"/>
  </r>
  <r>
    <x v="39"/>
    <x v="12"/>
    <n v="100"/>
    <x v="1"/>
  </r>
  <r>
    <x v="40"/>
    <x v="12"/>
    <n v="50"/>
    <x v="1"/>
  </r>
  <r>
    <x v="41"/>
    <x v="12"/>
    <n v="125"/>
    <x v="1"/>
  </r>
  <r>
    <x v="42"/>
    <x v="12"/>
    <n v="125"/>
    <x v="1"/>
  </r>
  <r>
    <x v="43"/>
    <x v="12"/>
    <n v="100"/>
    <x v="1"/>
  </r>
  <r>
    <x v="44"/>
    <x v="12"/>
    <n v="75"/>
    <x v="1"/>
  </r>
  <r>
    <x v="45"/>
    <x v="12"/>
    <n v="50"/>
    <x v="1"/>
  </r>
  <r>
    <x v="46"/>
    <x v="12"/>
    <n v="50"/>
    <x v="1"/>
  </r>
  <r>
    <x v="47"/>
    <x v="12"/>
    <n v="25"/>
    <x v="1"/>
  </r>
  <r>
    <x v="48"/>
    <x v="12"/>
    <n v="50"/>
    <x v="1"/>
  </r>
  <r>
    <x v="49"/>
    <x v="12"/>
    <n v="100"/>
    <x v="1"/>
  </r>
  <r>
    <x v="50"/>
    <x v="12"/>
    <n v="25"/>
    <x v="1"/>
  </r>
  <r>
    <x v="51"/>
    <x v="12"/>
    <n v="50"/>
    <x v="1"/>
  </r>
  <r>
    <x v="52"/>
    <x v="12"/>
    <n v="0"/>
    <x v="1"/>
  </r>
  <r>
    <x v="53"/>
    <x v="12"/>
    <n v="0"/>
    <x v="1"/>
  </r>
  <r>
    <x v="54"/>
    <x v="12"/>
    <n v="5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55"/>
    <x v="12"/>
    <n v="0"/>
    <x v="1"/>
  </r>
  <r>
    <x v="0"/>
    <x v="13"/>
    <n v="138"/>
    <x v="1"/>
  </r>
  <r>
    <x v="1"/>
    <x v="13"/>
    <n v="0"/>
    <x v="1"/>
  </r>
  <r>
    <x v="2"/>
    <x v="13"/>
    <n v="78"/>
    <x v="1"/>
  </r>
  <r>
    <x v="3"/>
    <x v="13"/>
    <n v="0"/>
    <x v="1"/>
  </r>
  <r>
    <x v="4"/>
    <x v="13"/>
    <n v="42"/>
    <x v="1"/>
  </r>
  <r>
    <x v="5"/>
    <x v="13"/>
    <n v="30"/>
    <x v="1"/>
  </r>
  <r>
    <x v="6"/>
    <x v="13"/>
    <n v="60"/>
    <x v="1"/>
  </r>
  <r>
    <x v="7"/>
    <x v="13"/>
    <n v="72"/>
    <x v="1"/>
  </r>
  <r>
    <x v="8"/>
    <x v="13"/>
    <n v="30"/>
    <x v="1"/>
  </r>
  <r>
    <x v="9"/>
    <x v="13"/>
    <n v="18"/>
    <x v="1"/>
  </r>
  <r>
    <x v="10"/>
    <x v="13"/>
    <n v="114"/>
    <x v="1"/>
  </r>
  <r>
    <x v="11"/>
    <x v="13"/>
    <n v="18"/>
    <x v="1"/>
  </r>
  <r>
    <x v="12"/>
    <x v="13"/>
    <n v="42"/>
    <x v="1"/>
  </r>
  <r>
    <x v="13"/>
    <x v="13"/>
    <n v="24"/>
    <x v="1"/>
  </r>
  <r>
    <x v="14"/>
    <x v="13"/>
    <n v="18"/>
    <x v="1"/>
  </r>
  <r>
    <x v="15"/>
    <x v="13"/>
    <n v="48"/>
    <x v="1"/>
  </r>
  <r>
    <x v="16"/>
    <x v="13"/>
    <n v="0"/>
    <x v="1"/>
  </r>
  <r>
    <x v="17"/>
    <x v="13"/>
    <n v="78"/>
    <x v="1"/>
  </r>
  <r>
    <x v="18"/>
    <x v="13"/>
    <n v="30"/>
    <x v="1"/>
  </r>
  <r>
    <x v="19"/>
    <x v="13"/>
    <n v="30"/>
    <x v="1"/>
  </r>
  <r>
    <x v="20"/>
    <x v="13"/>
    <n v="0"/>
    <x v="1"/>
  </r>
  <r>
    <x v="21"/>
    <x v="13"/>
    <n v="66"/>
    <x v="1"/>
  </r>
  <r>
    <x v="22"/>
    <x v="13"/>
    <n v="30"/>
    <x v="1"/>
  </r>
  <r>
    <x v="23"/>
    <x v="13"/>
    <n v="66"/>
    <x v="1"/>
  </r>
  <r>
    <x v="24"/>
    <x v="13"/>
    <n v="108"/>
    <x v="1"/>
  </r>
  <r>
    <x v="25"/>
    <x v="13"/>
    <n v="30"/>
    <x v="1"/>
  </r>
  <r>
    <x v="26"/>
    <x v="13"/>
    <n v="0"/>
    <x v="1"/>
  </r>
  <r>
    <x v="27"/>
    <x v="13"/>
    <n v="54"/>
    <x v="1"/>
  </r>
  <r>
    <x v="28"/>
    <x v="13"/>
    <n v="6"/>
    <x v="1"/>
  </r>
  <r>
    <x v="29"/>
    <x v="13"/>
    <n v="0"/>
    <x v="1"/>
  </r>
  <r>
    <x v="30"/>
    <x v="13"/>
    <n v="0"/>
    <x v="1"/>
  </r>
  <r>
    <x v="31"/>
    <x v="13"/>
    <n v="66"/>
    <x v="1"/>
  </r>
  <r>
    <x v="32"/>
    <x v="13"/>
    <n v="0"/>
    <x v="1"/>
  </r>
  <r>
    <x v="33"/>
    <x v="13"/>
    <n v="0"/>
    <x v="1"/>
  </r>
  <r>
    <x v="34"/>
    <x v="13"/>
    <n v="48"/>
    <x v="1"/>
  </r>
  <r>
    <x v="35"/>
    <x v="13"/>
    <n v="24"/>
    <x v="1"/>
  </r>
  <r>
    <x v="36"/>
    <x v="13"/>
    <n v="18"/>
    <x v="1"/>
  </r>
  <r>
    <x v="37"/>
    <x v="13"/>
    <n v="30"/>
    <x v="1"/>
  </r>
  <r>
    <x v="38"/>
    <x v="13"/>
    <n v="0"/>
    <x v="1"/>
  </r>
  <r>
    <x v="39"/>
    <x v="13"/>
    <n v="0"/>
    <x v="1"/>
  </r>
  <r>
    <x v="40"/>
    <x v="13"/>
    <n v="60"/>
    <x v="1"/>
  </r>
  <r>
    <x v="41"/>
    <x v="13"/>
    <n v="66"/>
    <x v="1"/>
  </r>
  <r>
    <x v="42"/>
    <x v="13"/>
    <n v="6"/>
    <x v="1"/>
  </r>
  <r>
    <x v="43"/>
    <x v="13"/>
    <n v="66"/>
    <x v="1"/>
  </r>
  <r>
    <x v="44"/>
    <x v="13"/>
    <n v="18"/>
    <x v="1"/>
  </r>
  <r>
    <x v="45"/>
    <x v="13"/>
    <n v="0"/>
    <x v="1"/>
  </r>
  <r>
    <x v="46"/>
    <x v="13"/>
    <n v="48"/>
    <x v="1"/>
  </r>
  <r>
    <x v="47"/>
    <x v="13"/>
    <n v="42"/>
    <x v="1"/>
  </r>
  <r>
    <x v="48"/>
    <x v="13"/>
    <n v="6"/>
    <x v="1"/>
  </r>
  <r>
    <x v="49"/>
    <x v="13"/>
    <n v="90"/>
    <x v="1"/>
  </r>
  <r>
    <x v="50"/>
    <x v="13"/>
    <n v="48"/>
    <x v="1"/>
  </r>
  <r>
    <x v="51"/>
    <x v="13"/>
    <n v="42"/>
    <x v="1"/>
  </r>
  <r>
    <x v="52"/>
    <x v="13"/>
    <n v="0"/>
    <x v="1"/>
  </r>
  <r>
    <x v="53"/>
    <x v="13"/>
    <n v="0"/>
    <x v="1"/>
  </r>
  <r>
    <x v="54"/>
    <x v="13"/>
    <n v="6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55"/>
    <x v="13"/>
    <n v="0"/>
    <x v="1"/>
  </r>
  <r>
    <x v="0"/>
    <x v="14"/>
    <n v="90"/>
    <x v="1"/>
  </r>
  <r>
    <x v="1"/>
    <x v="14"/>
    <n v="90"/>
    <x v="1"/>
  </r>
  <r>
    <x v="2"/>
    <x v="14"/>
    <n v="120"/>
    <x v="1"/>
  </r>
  <r>
    <x v="3"/>
    <x v="14"/>
    <n v="60"/>
    <x v="1"/>
  </r>
  <r>
    <x v="4"/>
    <x v="14"/>
    <n v="120"/>
    <x v="1"/>
  </r>
  <r>
    <x v="5"/>
    <x v="14"/>
    <n v="105"/>
    <x v="1"/>
  </r>
  <r>
    <x v="6"/>
    <x v="14"/>
    <n v="0"/>
    <x v="1"/>
  </r>
  <r>
    <x v="7"/>
    <x v="14"/>
    <n v="45"/>
    <x v="1"/>
  </r>
  <r>
    <x v="8"/>
    <x v="14"/>
    <n v="90"/>
    <x v="1"/>
  </r>
  <r>
    <x v="9"/>
    <x v="14"/>
    <n v="0"/>
    <x v="1"/>
  </r>
  <r>
    <x v="10"/>
    <x v="14"/>
    <n v="165"/>
    <x v="1"/>
  </r>
  <r>
    <x v="11"/>
    <x v="14"/>
    <n v="15"/>
    <x v="1"/>
  </r>
  <r>
    <x v="12"/>
    <x v="14"/>
    <n v="30"/>
    <x v="1"/>
  </r>
  <r>
    <x v="13"/>
    <x v="14"/>
    <n v="45"/>
    <x v="1"/>
  </r>
  <r>
    <x v="14"/>
    <x v="14"/>
    <n v="105"/>
    <x v="1"/>
  </r>
  <r>
    <x v="15"/>
    <x v="14"/>
    <n v="0"/>
    <x v="1"/>
  </r>
  <r>
    <x v="16"/>
    <x v="14"/>
    <n v="0"/>
    <x v="1"/>
  </r>
  <r>
    <x v="17"/>
    <x v="14"/>
    <n v="15"/>
    <x v="1"/>
  </r>
  <r>
    <x v="18"/>
    <x v="14"/>
    <n v="75"/>
    <x v="1"/>
  </r>
  <r>
    <x v="19"/>
    <x v="14"/>
    <n v="45"/>
    <x v="1"/>
  </r>
  <r>
    <x v="20"/>
    <x v="14"/>
    <n v="0"/>
    <x v="1"/>
  </r>
  <r>
    <x v="21"/>
    <x v="14"/>
    <n v="15"/>
    <x v="1"/>
  </r>
  <r>
    <x v="22"/>
    <x v="14"/>
    <n v="15"/>
    <x v="1"/>
  </r>
  <r>
    <x v="23"/>
    <x v="14"/>
    <n v="60"/>
    <x v="1"/>
  </r>
  <r>
    <x v="24"/>
    <x v="14"/>
    <n v="60"/>
    <x v="1"/>
  </r>
  <r>
    <x v="25"/>
    <x v="14"/>
    <n v="30"/>
    <x v="1"/>
  </r>
  <r>
    <x v="26"/>
    <x v="14"/>
    <n v="15"/>
    <x v="1"/>
  </r>
  <r>
    <x v="27"/>
    <x v="14"/>
    <n v="60"/>
    <x v="1"/>
  </r>
  <r>
    <x v="28"/>
    <x v="14"/>
    <n v="0"/>
    <x v="1"/>
  </r>
  <r>
    <x v="29"/>
    <x v="14"/>
    <n v="0"/>
    <x v="1"/>
  </r>
  <r>
    <x v="30"/>
    <x v="14"/>
    <n v="60"/>
    <x v="1"/>
  </r>
  <r>
    <x v="31"/>
    <x v="14"/>
    <n v="0"/>
    <x v="1"/>
  </r>
  <r>
    <x v="32"/>
    <x v="14"/>
    <n v="0"/>
    <x v="1"/>
  </r>
  <r>
    <x v="33"/>
    <x v="14"/>
    <n v="30"/>
    <x v="1"/>
  </r>
  <r>
    <x v="34"/>
    <x v="14"/>
    <n v="45"/>
    <x v="1"/>
  </r>
  <r>
    <x v="35"/>
    <x v="14"/>
    <n v="60"/>
    <x v="1"/>
  </r>
  <r>
    <x v="36"/>
    <x v="14"/>
    <n v="15"/>
    <x v="1"/>
  </r>
  <r>
    <x v="37"/>
    <x v="14"/>
    <n v="45"/>
    <x v="1"/>
  </r>
  <r>
    <x v="38"/>
    <x v="14"/>
    <n v="0"/>
    <x v="1"/>
  </r>
  <r>
    <x v="39"/>
    <x v="14"/>
    <n v="15"/>
    <x v="1"/>
  </r>
  <r>
    <x v="40"/>
    <x v="14"/>
    <n v="15"/>
    <x v="1"/>
  </r>
  <r>
    <x v="41"/>
    <x v="14"/>
    <n v="120"/>
    <x v="1"/>
  </r>
  <r>
    <x v="42"/>
    <x v="14"/>
    <n v="45"/>
    <x v="1"/>
  </r>
  <r>
    <x v="43"/>
    <x v="14"/>
    <n v="90"/>
    <x v="1"/>
  </r>
  <r>
    <x v="44"/>
    <x v="14"/>
    <n v="30"/>
    <x v="1"/>
  </r>
  <r>
    <x v="45"/>
    <x v="14"/>
    <n v="60"/>
    <x v="1"/>
  </r>
  <r>
    <x v="46"/>
    <x v="14"/>
    <n v="0"/>
    <x v="1"/>
  </r>
  <r>
    <x v="47"/>
    <x v="14"/>
    <n v="45"/>
    <x v="1"/>
  </r>
  <r>
    <x v="48"/>
    <x v="14"/>
    <n v="90"/>
    <x v="1"/>
  </r>
  <r>
    <x v="49"/>
    <x v="14"/>
    <n v="90"/>
    <x v="1"/>
  </r>
  <r>
    <x v="50"/>
    <x v="14"/>
    <n v="60"/>
    <x v="1"/>
  </r>
  <r>
    <x v="51"/>
    <x v="14"/>
    <n v="0"/>
    <x v="1"/>
  </r>
  <r>
    <x v="52"/>
    <x v="14"/>
    <n v="0"/>
    <x v="1"/>
  </r>
  <r>
    <x v="53"/>
    <x v="14"/>
    <n v="0"/>
    <x v="1"/>
  </r>
  <r>
    <x v="54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  <r>
    <x v="55"/>
    <x v="14"/>
    <n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18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compact="0" compactData="0" multipleFieldFilters="0">
  <location ref="B4:D60" firstHeaderRow="1" firstDataRow="1" firstDataCol="2"/>
  <pivotFields count="3">
    <pivotField axis="axisRow" compact="0" outline="0" showAll="0" sortType="ascending" defaultSubtotal="0">
      <items count="7">
        <item sd="0" x="6"/>
        <item x="2"/>
        <item x="3"/>
        <item x="0"/>
        <item x="1"/>
        <item x="5"/>
        <item x="4"/>
      </items>
    </pivotField>
    <pivotField axis="axisRow" compact="0" outline="0" showAll="0" sortType="descending" defaultSubtotal="0">
      <items count="56">
        <item x="5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</pivotFields>
  <rowFields count="2">
    <field x="0"/>
    <field x="1"/>
  </rowFields>
  <rowItems count="56">
    <i>
      <x/>
    </i>
    <i>
      <x v="1"/>
      <x v="4"/>
    </i>
    <i r="1">
      <x v="43"/>
    </i>
    <i r="1">
      <x v="3"/>
    </i>
    <i r="1">
      <x v="15"/>
    </i>
    <i r="1">
      <x v="9"/>
    </i>
    <i r="1">
      <x v="49"/>
    </i>
    <i r="1">
      <x v="28"/>
    </i>
    <i r="1">
      <x v="26"/>
    </i>
    <i r="1">
      <x v="40"/>
    </i>
    <i r="1">
      <x v="31"/>
    </i>
    <i r="1">
      <x v="27"/>
    </i>
    <i r="1">
      <x v="30"/>
    </i>
    <i>
      <x v="2"/>
      <x v="8"/>
    </i>
    <i r="1">
      <x v="7"/>
    </i>
    <i r="1">
      <x v="5"/>
    </i>
    <i r="1">
      <x v="47"/>
    </i>
    <i r="1">
      <x v="10"/>
    </i>
    <i r="1">
      <x v="46"/>
    </i>
    <i r="1">
      <x v="52"/>
    </i>
    <i r="1">
      <x v="55"/>
    </i>
    <i r="1">
      <x v="54"/>
    </i>
    <i>
      <x v="3"/>
      <x v="1"/>
    </i>
    <i>
      <x v="4"/>
      <x v="11"/>
    </i>
    <i r="1">
      <x v="44"/>
    </i>
    <i r="1">
      <x v="42"/>
    </i>
    <i r="1">
      <x v="14"/>
    </i>
    <i r="1">
      <x v="22"/>
    </i>
    <i r="1">
      <x v="19"/>
    </i>
    <i r="1">
      <x v="12"/>
    </i>
    <i r="1">
      <x v="36"/>
    </i>
    <i r="1">
      <x v="34"/>
    </i>
    <i r="1">
      <x v="38"/>
    </i>
    <i r="1">
      <x v="13"/>
    </i>
    <i r="1">
      <x v="51"/>
    </i>
    <i r="1">
      <x v="20"/>
    </i>
    <i r="1">
      <x v="35"/>
    </i>
    <i r="1">
      <x v="2"/>
    </i>
    <i r="1">
      <x v="23"/>
    </i>
    <i r="1">
      <x v="45"/>
    </i>
    <i r="1">
      <x v="37"/>
    </i>
    <i r="1">
      <x v="39"/>
    </i>
    <i r="1">
      <x v="21"/>
    </i>
    <i>
      <x v="5"/>
      <x v="25"/>
    </i>
    <i r="1">
      <x v="32"/>
    </i>
    <i r="1">
      <x v="29"/>
    </i>
    <i r="1">
      <x v="53"/>
    </i>
    <i>
      <x v="6"/>
      <x v="50"/>
    </i>
    <i r="1">
      <x v="24"/>
    </i>
    <i r="1">
      <x v="6"/>
    </i>
    <i r="1">
      <x v="48"/>
    </i>
    <i r="1">
      <x v="18"/>
    </i>
    <i r="1">
      <x v="41"/>
    </i>
    <i r="1">
      <x v="16"/>
    </i>
    <i r="1">
      <x v="17"/>
    </i>
    <i r="1">
      <x v="33"/>
    </i>
  </rowItems>
  <colItems count="1">
    <i/>
  </colItems>
  <dataFields count="1">
    <dataField name="Sum of Celkem bodu" fld="2" baseField="0" baseItem="0"/>
  </dataFields>
  <pivotTableStyleInfo name="PivotStyleMedium2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23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compact="0" compactData="0" multipleFieldFilters="0">
  <location ref="B4:E859" firstHeaderRow="1" firstDataRow="1" firstDataCol="3"/>
  <pivotFields count="4">
    <pivotField axis="axisRow" compact="0" outline="0" showAll="0" insertBlankRow="1" sortType="descending" defaultSubtotal="0">
      <items count="56">
        <item x="5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 insertBlankRow="1" defaultSubtotal="0">
      <items count="15">
        <item x="11"/>
        <item x="12"/>
        <item x="3"/>
        <item x="13"/>
        <item x="8"/>
        <item x="0"/>
        <item x="1"/>
        <item x="2"/>
        <item x="4"/>
        <item x="5"/>
        <item x="6"/>
        <item x="7"/>
        <item x="9"/>
        <item x="10"/>
        <item x="14"/>
      </items>
    </pivotField>
    <pivotField dataField="1" compact="0" outline="0" showAll="0" insertBlankRow="1" defaultSubtotal="0"/>
    <pivotField axis="axisRow" compact="0" outline="0" showAll="0" insertBlankRow="1" defaultSubtotal="0">
      <items count="2">
        <item x="0"/>
        <item x="1"/>
      </items>
    </pivotField>
  </pivotFields>
  <rowFields count="3">
    <field x="3"/>
    <field x="1"/>
    <field x="0"/>
  </rowFields>
  <rowItems count="855">
    <i>
      <x/>
      <x v="2"/>
      <x v="44"/>
    </i>
    <i r="2">
      <x v="50"/>
    </i>
    <i r="2">
      <x v="11"/>
    </i>
    <i r="2">
      <x v="14"/>
    </i>
    <i r="2">
      <x v="19"/>
    </i>
    <i r="2">
      <x v="42"/>
    </i>
    <i r="2">
      <x v="18"/>
    </i>
    <i r="2">
      <x v="13"/>
    </i>
    <i r="2">
      <x v="25"/>
    </i>
    <i r="2">
      <x v="12"/>
    </i>
    <i r="2">
      <x v="41"/>
    </i>
    <i r="2">
      <x v="34"/>
    </i>
    <i r="2">
      <x v="22"/>
    </i>
    <i r="2">
      <x v="24"/>
    </i>
    <i r="2">
      <x v="20"/>
    </i>
    <i r="2">
      <x v="46"/>
    </i>
    <i r="2">
      <x v="1"/>
    </i>
    <i r="2">
      <x v="16"/>
    </i>
    <i r="2">
      <x v="52"/>
    </i>
    <i r="2">
      <x v="10"/>
    </i>
    <i r="2">
      <x v="8"/>
    </i>
    <i r="2">
      <x v="45"/>
    </i>
    <i r="2">
      <x v="37"/>
    </i>
    <i r="2">
      <x v="38"/>
    </i>
    <i r="2">
      <x v="48"/>
    </i>
    <i r="2">
      <x v="3"/>
    </i>
    <i r="2">
      <x v="36"/>
    </i>
    <i r="2">
      <x v="29"/>
    </i>
    <i r="2">
      <x v="7"/>
    </i>
    <i r="2">
      <x v="51"/>
    </i>
    <i r="2">
      <x v="43"/>
    </i>
    <i r="2">
      <x v="6"/>
    </i>
    <i r="2">
      <x v="2"/>
    </i>
    <i r="2">
      <x v="32"/>
    </i>
    <i r="2">
      <x v="55"/>
    </i>
    <i r="2">
      <x v="49"/>
    </i>
    <i r="2">
      <x v="5"/>
    </i>
    <i r="2">
      <x v="31"/>
    </i>
    <i r="2">
      <x v="40"/>
    </i>
    <i r="2">
      <x v="15"/>
    </i>
    <i r="2">
      <x v="23"/>
    </i>
    <i r="2">
      <x v="28"/>
    </i>
    <i r="2">
      <x v="4"/>
    </i>
    <i r="2">
      <x v="9"/>
    </i>
    <i r="2">
      <x v="26"/>
    </i>
    <i r="2">
      <x v="27"/>
    </i>
    <i r="2">
      <x v="30"/>
    </i>
    <i r="2">
      <x v="47"/>
    </i>
    <i r="2">
      <x v="53"/>
    </i>
    <i r="2">
      <x v="21"/>
    </i>
    <i r="2">
      <x/>
    </i>
    <i r="2">
      <x v="33"/>
    </i>
    <i r="2">
      <x v="54"/>
    </i>
    <i r="2">
      <x v="17"/>
    </i>
    <i r="2">
      <x v="39"/>
    </i>
    <i r="2">
      <x v="35"/>
    </i>
    <i t="blank" r="1">
      <x v="2"/>
    </i>
    <i r="1">
      <x v="5"/>
      <x v="41"/>
    </i>
    <i r="2">
      <x v="11"/>
    </i>
    <i r="2">
      <x v="44"/>
    </i>
    <i r="2">
      <x v="14"/>
    </i>
    <i r="2">
      <x v="12"/>
    </i>
    <i r="2">
      <x v="20"/>
    </i>
    <i r="2">
      <x v="34"/>
    </i>
    <i r="2">
      <x v="24"/>
    </i>
    <i r="2">
      <x v="45"/>
    </i>
    <i r="2">
      <x v="22"/>
    </i>
    <i r="2">
      <x v="36"/>
    </i>
    <i r="2">
      <x v="1"/>
    </i>
    <i r="2">
      <x v="16"/>
    </i>
    <i r="2">
      <x v="7"/>
    </i>
    <i r="2">
      <x v="6"/>
    </i>
    <i r="2">
      <x v="50"/>
    </i>
    <i r="2">
      <x v="42"/>
    </i>
    <i r="2">
      <x v="25"/>
    </i>
    <i r="2">
      <x v="37"/>
    </i>
    <i r="2">
      <x v="19"/>
    </i>
    <i r="2">
      <x v="48"/>
    </i>
    <i r="2">
      <x v="32"/>
    </i>
    <i r="2">
      <x v="35"/>
    </i>
    <i r="2">
      <x v="10"/>
    </i>
    <i r="2">
      <x v="23"/>
    </i>
    <i r="2">
      <x v="52"/>
    </i>
    <i r="2">
      <x v="43"/>
    </i>
    <i r="2">
      <x v="51"/>
    </i>
    <i r="2">
      <x v="18"/>
    </i>
    <i r="2">
      <x v="5"/>
    </i>
    <i r="2">
      <x v="38"/>
    </i>
    <i r="2">
      <x v="8"/>
    </i>
    <i r="2">
      <x v="29"/>
    </i>
    <i r="2">
      <x v="9"/>
    </i>
    <i r="2">
      <x v="13"/>
    </i>
    <i r="2">
      <x v="47"/>
    </i>
    <i r="2">
      <x v="46"/>
    </i>
    <i r="2">
      <x v="3"/>
    </i>
    <i r="2">
      <x v="2"/>
    </i>
    <i r="2">
      <x v="4"/>
    </i>
    <i r="2">
      <x v="15"/>
    </i>
    <i r="2">
      <x v="40"/>
    </i>
    <i r="2">
      <x v="28"/>
    </i>
    <i r="2">
      <x v="49"/>
    </i>
    <i r="2">
      <x v="27"/>
    </i>
    <i r="2">
      <x v="26"/>
    </i>
    <i r="2">
      <x v="55"/>
    </i>
    <i r="2">
      <x v="39"/>
    </i>
    <i r="2">
      <x v="21"/>
    </i>
    <i r="2">
      <x v="17"/>
    </i>
    <i r="2">
      <x v="31"/>
    </i>
    <i r="2">
      <x v="53"/>
    </i>
    <i r="2">
      <x v="54"/>
    </i>
    <i r="2">
      <x v="30"/>
    </i>
    <i r="2">
      <x v="33"/>
    </i>
    <i r="2">
      <x/>
    </i>
    <i t="blank" r="1">
      <x v="5"/>
    </i>
    <i r="1">
      <x v="6"/>
      <x v="11"/>
    </i>
    <i r="2">
      <x v="44"/>
    </i>
    <i r="2">
      <x v="48"/>
    </i>
    <i r="2">
      <x v="12"/>
    </i>
    <i r="2">
      <x v="1"/>
    </i>
    <i r="2">
      <x v="14"/>
    </i>
    <i r="2">
      <x v="42"/>
    </i>
    <i r="2">
      <x v="6"/>
    </i>
    <i r="2">
      <x v="41"/>
    </i>
    <i r="2">
      <x v="49"/>
    </i>
    <i r="2">
      <x v="19"/>
    </i>
    <i r="2">
      <x v="51"/>
    </i>
    <i r="2">
      <x v="24"/>
    </i>
    <i r="2">
      <x v="50"/>
    </i>
    <i r="2">
      <x v="9"/>
    </i>
    <i r="2">
      <x v="3"/>
    </i>
    <i r="2">
      <x v="22"/>
    </i>
    <i r="2">
      <x v="13"/>
    </i>
    <i r="2">
      <x v="38"/>
    </i>
    <i r="2">
      <x v="18"/>
    </i>
    <i r="2">
      <x v="34"/>
    </i>
    <i r="2">
      <x v="8"/>
    </i>
    <i r="2">
      <x v="35"/>
    </i>
    <i r="2">
      <x v="43"/>
    </i>
    <i r="2">
      <x v="32"/>
    </i>
    <i r="2">
      <x v="45"/>
    </i>
    <i r="2">
      <x v="25"/>
    </i>
    <i r="2">
      <x v="5"/>
    </i>
    <i r="2">
      <x v="47"/>
    </i>
    <i r="2">
      <x v="20"/>
    </i>
    <i r="2">
      <x v="16"/>
    </i>
    <i r="2">
      <x v="40"/>
    </i>
    <i r="2">
      <x v="28"/>
    </i>
    <i r="2">
      <x v="4"/>
    </i>
    <i r="2">
      <x v="52"/>
    </i>
    <i r="2">
      <x v="10"/>
    </i>
    <i r="2">
      <x v="36"/>
    </i>
    <i r="2">
      <x v="37"/>
    </i>
    <i r="2">
      <x v="7"/>
    </i>
    <i r="2">
      <x v="46"/>
    </i>
    <i r="2">
      <x v="15"/>
    </i>
    <i r="2">
      <x v="30"/>
    </i>
    <i r="2">
      <x v="29"/>
    </i>
    <i r="2">
      <x v="27"/>
    </i>
    <i r="2">
      <x v="2"/>
    </i>
    <i r="2">
      <x v="17"/>
    </i>
    <i r="2">
      <x v="21"/>
    </i>
    <i r="2">
      <x v="55"/>
    </i>
    <i r="2">
      <x v="23"/>
    </i>
    <i r="2">
      <x v="33"/>
    </i>
    <i r="2">
      <x v="26"/>
    </i>
    <i r="2">
      <x v="53"/>
    </i>
    <i r="2">
      <x v="54"/>
    </i>
    <i r="2">
      <x v="39"/>
    </i>
    <i r="2">
      <x/>
    </i>
    <i r="2">
      <x v="31"/>
    </i>
    <i t="blank" r="1">
      <x v="6"/>
    </i>
    <i r="1">
      <x v="7"/>
      <x v="11"/>
    </i>
    <i r="2">
      <x v="6"/>
    </i>
    <i r="2">
      <x v="50"/>
    </i>
    <i r="2">
      <x v="22"/>
    </i>
    <i r="2">
      <x v="7"/>
    </i>
    <i r="2">
      <x v="43"/>
    </i>
    <i r="2">
      <x v="1"/>
    </i>
    <i r="2">
      <x v="24"/>
    </i>
    <i r="2">
      <x v="35"/>
    </i>
    <i r="2">
      <x v="51"/>
    </i>
    <i r="2">
      <x v="16"/>
    </i>
    <i r="2">
      <x v="36"/>
    </i>
    <i r="2">
      <x v="14"/>
    </i>
    <i r="2">
      <x v="48"/>
    </i>
    <i r="2">
      <x v="45"/>
    </i>
    <i r="2">
      <x v="47"/>
    </i>
    <i r="2">
      <x v="38"/>
    </i>
    <i r="2">
      <x v="19"/>
    </i>
    <i r="2">
      <x v="10"/>
    </i>
    <i r="2">
      <x v="15"/>
    </i>
    <i r="2">
      <x v="37"/>
    </i>
    <i r="2">
      <x v="4"/>
    </i>
    <i r="2">
      <x v="42"/>
    </i>
    <i r="2">
      <x v="34"/>
    </i>
    <i r="2">
      <x v="18"/>
    </i>
    <i r="2">
      <x v="5"/>
    </i>
    <i r="2">
      <x v="3"/>
    </i>
    <i r="2">
      <x v="25"/>
    </i>
    <i r="2">
      <x v="8"/>
    </i>
    <i r="2">
      <x v="9"/>
    </i>
    <i r="2">
      <x v="2"/>
    </i>
    <i r="2">
      <x v="20"/>
    </i>
    <i r="2">
      <x v="12"/>
    </i>
    <i r="2">
      <x v="44"/>
    </i>
    <i r="2">
      <x v="46"/>
    </i>
    <i r="2">
      <x v="32"/>
    </i>
    <i r="2">
      <x v="29"/>
    </i>
    <i r="2">
      <x v="49"/>
    </i>
    <i r="2">
      <x v="52"/>
    </i>
    <i r="2">
      <x v="55"/>
    </i>
    <i r="2">
      <x v="23"/>
    </i>
    <i r="2">
      <x v="13"/>
    </i>
    <i r="2">
      <x v="28"/>
    </i>
    <i r="2">
      <x v="40"/>
    </i>
    <i r="2">
      <x v="41"/>
    </i>
    <i r="2">
      <x v="27"/>
    </i>
    <i r="2">
      <x v="31"/>
    </i>
    <i r="2">
      <x v="54"/>
    </i>
    <i r="2">
      <x v="21"/>
    </i>
    <i r="2">
      <x v="17"/>
    </i>
    <i r="2">
      <x v="26"/>
    </i>
    <i r="2">
      <x v="53"/>
    </i>
    <i r="2">
      <x v="33"/>
    </i>
    <i r="2">
      <x v="39"/>
    </i>
    <i r="2">
      <x v="30"/>
    </i>
    <i r="2">
      <x/>
    </i>
    <i t="blank" r="1">
      <x v="7"/>
    </i>
    <i>
      <x v="1"/>
      <x/>
      <x v="1"/>
    </i>
    <i r="2">
      <x v="23"/>
    </i>
    <i r="2">
      <x v="25"/>
    </i>
    <i r="2">
      <x v="11"/>
    </i>
    <i r="2">
      <x v="48"/>
    </i>
    <i r="2">
      <x v="55"/>
    </i>
    <i r="2">
      <x v="18"/>
    </i>
    <i r="2">
      <x v="44"/>
    </i>
    <i r="2">
      <x v="36"/>
    </i>
    <i r="2">
      <x v="34"/>
    </i>
    <i r="2">
      <x v="14"/>
    </i>
    <i r="2">
      <x v="52"/>
    </i>
    <i r="2">
      <x v="15"/>
    </i>
    <i r="2">
      <x v="42"/>
    </i>
    <i r="2">
      <x v="12"/>
    </i>
    <i r="2">
      <x v="32"/>
    </i>
    <i r="2">
      <x v="6"/>
    </i>
    <i r="2">
      <x v="38"/>
    </i>
    <i r="2">
      <x v="8"/>
    </i>
    <i r="2">
      <x v="47"/>
    </i>
    <i r="2">
      <x v="24"/>
    </i>
    <i r="2">
      <x v="2"/>
    </i>
    <i r="2">
      <x v="3"/>
    </i>
    <i r="2">
      <x v="13"/>
    </i>
    <i r="2">
      <x v="10"/>
    </i>
    <i r="2">
      <x v="4"/>
    </i>
    <i r="2">
      <x v="5"/>
    </i>
    <i r="2">
      <x v="22"/>
    </i>
    <i r="2">
      <x v="43"/>
    </i>
    <i r="2">
      <x v="50"/>
    </i>
    <i r="2">
      <x v="49"/>
    </i>
    <i r="2">
      <x v="7"/>
    </i>
    <i r="2">
      <x v="51"/>
    </i>
    <i r="2">
      <x v="9"/>
    </i>
    <i r="2">
      <x v="35"/>
    </i>
    <i r="2">
      <x v="26"/>
    </i>
    <i r="2">
      <x v="16"/>
    </i>
    <i r="2">
      <x v="30"/>
    </i>
    <i r="2">
      <x v="45"/>
    </i>
    <i r="2">
      <x v="37"/>
    </i>
    <i r="2">
      <x v="17"/>
    </i>
    <i r="2">
      <x v="54"/>
    </i>
    <i r="2">
      <x v="53"/>
    </i>
    <i r="2">
      <x v="39"/>
    </i>
    <i r="2">
      <x v="46"/>
    </i>
    <i r="2">
      <x v="40"/>
    </i>
    <i r="2">
      <x v="31"/>
    </i>
    <i r="2">
      <x v="41"/>
    </i>
    <i r="2">
      <x v="33"/>
    </i>
    <i r="2">
      <x v="21"/>
    </i>
    <i r="2">
      <x v="19"/>
    </i>
    <i r="2">
      <x v="28"/>
    </i>
    <i r="2">
      <x v="20"/>
    </i>
    <i r="2">
      <x v="29"/>
    </i>
    <i r="2">
      <x/>
    </i>
    <i r="2">
      <x v="27"/>
    </i>
    <i t="blank" r="1">
      <x/>
    </i>
    <i r="1">
      <x v="1"/>
      <x v="11"/>
    </i>
    <i r="2">
      <x v="38"/>
    </i>
    <i r="2">
      <x v="14"/>
    </i>
    <i r="2">
      <x v="1"/>
    </i>
    <i r="2">
      <x v="32"/>
    </i>
    <i r="2">
      <x v="42"/>
    </i>
    <i r="2">
      <x v="4"/>
    </i>
    <i r="2">
      <x v="9"/>
    </i>
    <i r="2">
      <x v="43"/>
    </i>
    <i r="2">
      <x v="34"/>
    </i>
    <i r="2">
      <x v="26"/>
    </i>
    <i r="2">
      <x v="12"/>
    </i>
    <i r="2">
      <x v="6"/>
    </i>
    <i r="2">
      <x v="8"/>
    </i>
    <i r="2">
      <x v="44"/>
    </i>
    <i r="2">
      <x v="40"/>
    </i>
    <i r="2">
      <x v="22"/>
    </i>
    <i r="2">
      <x v="24"/>
    </i>
    <i r="2">
      <x v="50"/>
    </i>
    <i r="2">
      <x v="13"/>
    </i>
    <i r="2">
      <x v="36"/>
    </i>
    <i r="2">
      <x v="7"/>
    </i>
    <i r="2">
      <x v="29"/>
    </i>
    <i r="2">
      <x v="2"/>
    </i>
    <i r="2">
      <x v="3"/>
    </i>
    <i r="2">
      <x v="5"/>
    </i>
    <i r="2">
      <x v="19"/>
    </i>
    <i r="2">
      <x v="35"/>
    </i>
    <i r="2">
      <x v="45"/>
    </i>
    <i r="2">
      <x v="15"/>
    </i>
    <i r="2">
      <x v="18"/>
    </i>
    <i r="2">
      <x v="23"/>
    </i>
    <i r="2">
      <x v="47"/>
    </i>
    <i r="2">
      <x v="55"/>
    </i>
    <i r="2">
      <x v="10"/>
    </i>
    <i r="2">
      <x v="41"/>
    </i>
    <i r="2">
      <x v="46"/>
    </i>
    <i r="2">
      <x v="16"/>
    </i>
    <i r="2">
      <x v="49"/>
    </i>
    <i r="2">
      <x v="25"/>
    </i>
    <i r="2">
      <x v="52"/>
    </i>
    <i r="2">
      <x v="20"/>
    </i>
    <i r="2">
      <x v="37"/>
    </i>
    <i r="2">
      <x v="27"/>
    </i>
    <i r="2">
      <x v="51"/>
    </i>
    <i r="2">
      <x v="28"/>
    </i>
    <i r="2">
      <x v="30"/>
    </i>
    <i r="2">
      <x v="48"/>
    </i>
    <i r="2">
      <x v="39"/>
    </i>
    <i r="2">
      <x v="53"/>
    </i>
    <i r="2">
      <x/>
    </i>
    <i r="2">
      <x v="31"/>
    </i>
    <i r="2">
      <x v="54"/>
    </i>
    <i r="2">
      <x v="33"/>
    </i>
    <i r="2">
      <x v="21"/>
    </i>
    <i r="2">
      <x v="17"/>
    </i>
    <i t="blank" r="1">
      <x v="1"/>
    </i>
    <i r="1">
      <x v="3"/>
      <x v="1"/>
    </i>
    <i r="2">
      <x v="11"/>
    </i>
    <i r="2">
      <x v="25"/>
    </i>
    <i r="2">
      <x v="50"/>
    </i>
    <i r="2">
      <x v="3"/>
    </i>
    <i r="2">
      <x v="18"/>
    </i>
    <i r="2">
      <x v="8"/>
    </i>
    <i r="2">
      <x v="44"/>
    </i>
    <i r="2">
      <x v="42"/>
    </i>
    <i r="2">
      <x v="24"/>
    </i>
    <i r="2">
      <x v="32"/>
    </i>
    <i r="2">
      <x v="22"/>
    </i>
    <i r="2">
      <x v="7"/>
    </i>
    <i r="2">
      <x v="41"/>
    </i>
    <i r="2">
      <x v="28"/>
    </i>
    <i r="2">
      <x v="47"/>
    </i>
    <i r="2">
      <x v="51"/>
    </i>
    <i r="2">
      <x v="16"/>
    </i>
    <i r="2">
      <x v="35"/>
    </i>
    <i r="2">
      <x v="48"/>
    </i>
    <i r="2">
      <x v="5"/>
    </i>
    <i r="2">
      <x v="52"/>
    </i>
    <i r="2">
      <x v="13"/>
    </i>
    <i r="2">
      <x v="19"/>
    </i>
    <i r="2">
      <x v="20"/>
    </i>
    <i r="2">
      <x v="9"/>
    </i>
    <i r="2">
      <x v="23"/>
    </i>
    <i r="2">
      <x v="6"/>
    </i>
    <i r="2">
      <x v="38"/>
    </i>
    <i r="2">
      <x v="26"/>
    </i>
    <i r="2">
      <x v="36"/>
    </i>
    <i r="2">
      <x v="14"/>
    </i>
    <i r="2">
      <x v="10"/>
    </i>
    <i r="2">
      <x v="12"/>
    </i>
    <i r="2">
      <x v="45"/>
    </i>
    <i r="2">
      <x v="37"/>
    </i>
    <i r="2">
      <x v="15"/>
    </i>
    <i r="2">
      <x v="55"/>
    </i>
    <i r="2">
      <x v="49"/>
    </i>
    <i r="2">
      <x v="29"/>
    </i>
    <i r="2">
      <x v="43"/>
    </i>
    <i r="2">
      <x v="54"/>
    </i>
    <i r="2">
      <x v="46"/>
    </i>
    <i r="2">
      <x v="40"/>
    </i>
    <i r="2">
      <x v="34"/>
    </i>
    <i r="2">
      <x v="17"/>
    </i>
    <i r="2">
      <x v="4"/>
    </i>
    <i r="2">
      <x v="39"/>
    </i>
    <i r="2">
      <x v="21"/>
    </i>
    <i r="2">
      <x v="30"/>
    </i>
    <i r="2">
      <x v="33"/>
    </i>
    <i r="2">
      <x v="53"/>
    </i>
    <i r="2">
      <x v="2"/>
    </i>
    <i r="2">
      <x v="31"/>
    </i>
    <i r="2">
      <x/>
    </i>
    <i r="2">
      <x v="27"/>
    </i>
    <i t="blank" r="1">
      <x v="3"/>
    </i>
    <i r="1">
      <x v="4"/>
      <x v="11"/>
    </i>
    <i r="2">
      <x v="19"/>
    </i>
    <i r="2">
      <x v="24"/>
    </i>
    <i r="2">
      <x v="38"/>
    </i>
    <i r="2">
      <x v="6"/>
    </i>
    <i r="2">
      <x v="34"/>
    </i>
    <i r="2">
      <x v="1"/>
    </i>
    <i r="2">
      <x v="44"/>
    </i>
    <i r="2">
      <x v="48"/>
    </i>
    <i r="2">
      <x v="4"/>
    </i>
    <i r="2">
      <x v="32"/>
    </i>
    <i r="2">
      <x v="7"/>
    </i>
    <i r="2">
      <x v="42"/>
    </i>
    <i r="2">
      <x v="22"/>
    </i>
    <i r="2">
      <x v="10"/>
    </i>
    <i r="2">
      <x v="12"/>
    </i>
    <i r="2">
      <x v="50"/>
    </i>
    <i r="2">
      <x v="18"/>
    </i>
    <i r="2">
      <x v="25"/>
    </i>
    <i r="2">
      <x v="36"/>
    </i>
    <i r="2">
      <x v="14"/>
    </i>
    <i r="2">
      <x v="20"/>
    </i>
    <i r="2">
      <x v="23"/>
    </i>
    <i r="2">
      <x v="8"/>
    </i>
    <i r="2">
      <x v="13"/>
    </i>
    <i r="2">
      <x v="37"/>
    </i>
    <i r="2">
      <x v="49"/>
    </i>
    <i r="2">
      <x v="45"/>
    </i>
    <i r="2">
      <x v="43"/>
    </i>
    <i r="2">
      <x v="2"/>
    </i>
    <i r="2">
      <x v="47"/>
    </i>
    <i r="2">
      <x v="35"/>
    </i>
    <i r="2">
      <x v="9"/>
    </i>
    <i r="2">
      <x v="40"/>
    </i>
    <i r="2">
      <x v="3"/>
    </i>
    <i r="2">
      <x v="28"/>
    </i>
    <i r="2">
      <x v="5"/>
    </i>
    <i r="2">
      <x v="52"/>
    </i>
    <i r="2">
      <x v="15"/>
    </i>
    <i r="2">
      <x v="41"/>
    </i>
    <i r="2">
      <x v="16"/>
    </i>
    <i r="2">
      <x v="55"/>
    </i>
    <i r="2">
      <x v="51"/>
    </i>
    <i r="2">
      <x v="26"/>
    </i>
    <i r="2">
      <x v="31"/>
    </i>
    <i r="2">
      <x v="46"/>
    </i>
    <i r="2">
      <x v="30"/>
    </i>
    <i r="2">
      <x v="29"/>
    </i>
    <i r="2">
      <x v="27"/>
    </i>
    <i r="2">
      <x v="39"/>
    </i>
    <i r="2">
      <x v="54"/>
    </i>
    <i r="2">
      <x v="53"/>
    </i>
    <i r="2">
      <x v="21"/>
    </i>
    <i r="2">
      <x/>
    </i>
    <i r="2">
      <x v="17"/>
    </i>
    <i r="2">
      <x v="33"/>
    </i>
    <i t="blank" r="1">
      <x v="4"/>
    </i>
    <i r="1">
      <x v="8"/>
      <x v="1"/>
    </i>
    <i r="2">
      <x v="14"/>
    </i>
    <i r="2">
      <x v="11"/>
    </i>
    <i r="2">
      <x v="22"/>
    </i>
    <i r="2">
      <x v="48"/>
    </i>
    <i r="2">
      <x v="4"/>
    </i>
    <i r="2">
      <x v="51"/>
    </i>
    <i r="2">
      <x v="6"/>
    </i>
    <i r="2">
      <x v="42"/>
    </i>
    <i r="2">
      <x v="8"/>
    </i>
    <i r="2">
      <x v="50"/>
    </i>
    <i r="2">
      <x v="36"/>
    </i>
    <i r="2">
      <x v="44"/>
    </i>
    <i r="2">
      <x v="13"/>
    </i>
    <i r="2">
      <x v="24"/>
    </i>
    <i r="2">
      <x v="18"/>
    </i>
    <i r="2">
      <x v="32"/>
    </i>
    <i r="2">
      <x v="15"/>
    </i>
    <i r="2">
      <x v="19"/>
    </i>
    <i r="2">
      <x v="2"/>
    </i>
    <i r="2">
      <x v="5"/>
    </i>
    <i r="2">
      <x v="10"/>
    </i>
    <i r="2">
      <x v="23"/>
    </i>
    <i r="2">
      <x v="38"/>
    </i>
    <i r="2">
      <x v="52"/>
    </i>
    <i r="2">
      <x v="43"/>
    </i>
    <i r="2">
      <x v="34"/>
    </i>
    <i r="2">
      <x v="20"/>
    </i>
    <i r="2">
      <x v="35"/>
    </i>
    <i r="2">
      <x v="7"/>
    </i>
    <i r="2">
      <x v="46"/>
    </i>
    <i r="2">
      <x v="29"/>
    </i>
    <i r="2">
      <x v="12"/>
    </i>
    <i r="2">
      <x v="9"/>
    </i>
    <i r="2">
      <x v="3"/>
    </i>
    <i r="2">
      <x v="45"/>
    </i>
    <i r="2">
      <x v="25"/>
    </i>
    <i r="2">
      <x v="41"/>
    </i>
    <i r="2">
      <x v="16"/>
    </i>
    <i r="2">
      <x v="33"/>
    </i>
    <i r="2">
      <x v="37"/>
    </i>
    <i r="2">
      <x v="17"/>
    </i>
    <i r="2">
      <x v="40"/>
    </i>
    <i r="2">
      <x v="21"/>
    </i>
    <i r="2">
      <x v="28"/>
    </i>
    <i r="2">
      <x v="47"/>
    </i>
    <i r="2">
      <x v="49"/>
    </i>
    <i r="2">
      <x v="39"/>
    </i>
    <i r="2">
      <x v="53"/>
    </i>
    <i r="2">
      <x v="55"/>
    </i>
    <i r="2">
      <x v="30"/>
    </i>
    <i r="2">
      <x v="31"/>
    </i>
    <i r="2">
      <x v="54"/>
    </i>
    <i r="2">
      <x v="26"/>
    </i>
    <i r="2">
      <x/>
    </i>
    <i r="2">
      <x v="27"/>
    </i>
    <i t="blank" r="1">
      <x v="8"/>
    </i>
    <i r="1">
      <x v="9"/>
      <x v="44"/>
    </i>
    <i r="2">
      <x v="11"/>
    </i>
    <i r="2">
      <x v="47"/>
    </i>
    <i r="2">
      <x v="25"/>
    </i>
    <i r="2">
      <x v="20"/>
    </i>
    <i r="2">
      <x v="6"/>
    </i>
    <i r="2">
      <x v="38"/>
    </i>
    <i r="2">
      <x v="50"/>
    </i>
    <i r="2">
      <x v="45"/>
    </i>
    <i r="2">
      <x v="49"/>
    </i>
    <i r="2">
      <x v="42"/>
    </i>
    <i r="2">
      <x v="43"/>
    </i>
    <i r="2">
      <x v="19"/>
    </i>
    <i r="2">
      <x v="12"/>
    </i>
    <i r="2">
      <x v="24"/>
    </i>
    <i r="2">
      <x v="4"/>
    </i>
    <i r="2">
      <x v="32"/>
    </i>
    <i r="2">
      <x v="8"/>
    </i>
    <i r="2">
      <x v="1"/>
    </i>
    <i r="2">
      <x v="10"/>
    </i>
    <i r="2">
      <x v="51"/>
    </i>
    <i r="2">
      <x v="22"/>
    </i>
    <i r="2">
      <x v="35"/>
    </i>
    <i r="2">
      <x v="14"/>
    </i>
    <i r="2">
      <x v="15"/>
    </i>
    <i r="2">
      <x v="31"/>
    </i>
    <i r="2">
      <x v="37"/>
    </i>
    <i r="2">
      <x v="5"/>
    </i>
    <i r="2">
      <x v="7"/>
    </i>
    <i r="2">
      <x v="16"/>
    </i>
    <i r="2">
      <x v="34"/>
    </i>
    <i r="2">
      <x v="36"/>
    </i>
    <i r="2">
      <x v="9"/>
    </i>
    <i r="2">
      <x v="13"/>
    </i>
    <i r="2">
      <x v="48"/>
    </i>
    <i r="2">
      <x v="29"/>
    </i>
    <i r="2">
      <x v="40"/>
    </i>
    <i r="2">
      <x v="18"/>
    </i>
    <i r="2">
      <x v="52"/>
    </i>
    <i r="2">
      <x v="41"/>
    </i>
    <i r="2">
      <x v="46"/>
    </i>
    <i r="2">
      <x v="26"/>
    </i>
    <i r="2">
      <x v="28"/>
    </i>
    <i r="2">
      <x v="3"/>
    </i>
    <i r="2">
      <x v="23"/>
    </i>
    <i r="2">
      <x v="2"/>
    </i>
    <i r="2">
      <x v="30"/>
    </i>
    <i r="2">
      <x v="27"/>
    </i>
    <i r="2">
      <x v="55"/>
    </i>
    <i r="2">
      <x v="53"/>
    </i>
    <i r="2">
      <x v="33"/>
    </i>
    <i r="2">
      <x v="39"/>
    </i>
    <i r="2">
      <x v="54"/>
    </i>
    <i r="2">
      <x v="21"/>
    </i>
    <i r="2">
      <x/>
    </i>
    <i r="2">
      <x v="17"/>
    </i>
    <i t="blank" r="1">
      <x v="9"/>
    </i>
    <i r="1">
      <x v="10"/>
      <x v="32"/>
    </i>
    <i r="2">
      <x v="40"/>
    </i>
    <i r="2">
      <x v="28"/>
    </i>
    <i r="2">
      <x v="48"/>
    </i>
    <i r="2">
      <x v="2"/>
    </i>
    <i r="2">
      <x v="35"/>
    </i>
    <i r="2">
      <x v="3"/>
    </i>
    <i r="2">
      <x v="44"/>
    </i>
    <i r="2">
      <x v="4"/>
    </i>
    <i r="2">
      <x v="52"/>
    </i>
    <i r="2">
      <x v="5"/>
    </i>
    <i r="2">
      <x v="1"/>
    </i>
    <i r="2">
      <x v="30"/>
    </i>
    <i r="2">
      <x v="6"/>
    </i>
    <i r="2">
      <x v="37"/>
    </i>
    <i r="2">
      <x v="7"/>
    </i>
    <i r="2">
      <x v="42"/>
    </i>
    <i r="2">
      <x v="8"/>
    </i>
    <i r="2">
      <x v="46"/>
    </i>
    <i r="2">
      <x v="9"/>
    </i>
    <i r="2">
      <x v="50"/>
    </i>
    <i r="2">
      <x v="10"/>
    </i>
    <i r="2">
      <x v="26"/>
    </i>
    <i r="2">
      <x v="11"/>
    </i>
    <i r="2">
      <x v="29"/>
    </i>
    <i r="2">
      <x v="12"/>
    </i>
    <i r="2">
      <x v="31"/>
    </i>
    <i r="2">
      <x v="13"/>
    </i>
    <i r="2">
      <x v="34"/>
    </i>
    <i r="2">
      <x v="14"/>
    </i>
    <i r="2">
      <x v="36"/>
    </i>
    <i r="2">
      <x v="15"/>
    </i>
    <i r="2">
      <x v="38"/>
    </i>
    <i r="2">
      <x v="16"/>
    </i>
    <i r="2">
      <x v="41"/>
    </i>
    <i r="2">
      <x v="18"/>
    </i>
    <i r="2">
      <x v="43"/>
    </i>
    <i r="2">
      <x v="19"/>
    </i>
    <i r="2">
      <x v="45"/>
    </i>
    <i r="2">
      <x v="20"/>
    </i>
    <i r="2">
      <x v="47"/>
    </i>
    <i r="2">
      <x v="22"/>
    </i>
    <i r="2">
      <x v="49"/>
    </i>
    <i r="2">
      <x v="23"/>
    </i>
    <i r="2">
      <x v="51"/>
    </i>
    <i r="2">
      <x v="24"/>
    </i>
    <i r="2">
      <x v="55"/>
    </i>
    <i r="2">
      <x v="25"/>
    </i>
    <i r="2">
      <x v="27"/>
    </i>
    <i r="2">
      <x v="39"/>
    </i>
    <i r="2">
      <x v="54"/>
    </i>
    <i r="2">
      <x v="53"/>
    </i>
    <i r="2">
      <x v="21"/>
    </i>
    <i r="2">
      <x/>
    </i>
    <i r="2">
      <x v="17"/>
    </i>
    <i r="2">
      <x v="33"/>
    </i>
    <i t="blank" r="1">
      <x v="10"/>
    </i>
    <i r="1">
      <x v="11"/>
      <x v="1"/>
    </i>
    <i r="2">
      <x v="14"/>
    </i>
    <i r="2">
      <x v="36"/>
    </i>
    <i r="2">
      <x v="2"/>
    </i>
    <i r="2">
      <x v="44"/>
    </i>
    <i r="2">
      <x v="35"/>
    </i>
    <i r="2">
      <x v="47"/>
    </i>
    <i r="2">
      <x v="12"/>
    </i>
    <i r="2">
      <x v="11"/>
    </i>
    <i r="2">
      <x v="8"/>
    </i>
    <i r="2">
      <x v="24"/>
    </i>
    <i r="2">
      <x v="20"/>
    </i>
    <i r="2">
      <x v="4"/>
    </i>
    <i r="2">
      <x v="16"/>
    </i>
    <i r="2">
      <x v="34"/>
    </i>
    <i r="2">
      <x v="41"/>
    </i>
    <i r="2">
      <x v="50"/>
    </i>
    <i r="2">
      <x v="25"/>
    </i>
    <i r="2">
      <x v="22"/>
    </i>
    <i r="2">
      <x v="7"/>
    </i>
    <i r="2">
      <x v="19"/>
    </i>
    <i r="2">
      <x v="43"/>
    </i>
    <i r="2">
      <x v="42"/>
    </i>
    <i r="2">
      <x v="15"/>
    </i>
    <i r="2">
      <x v="6"/>
    </i>
    <i r="2">
      <x v="5"/>
    </i>
    <i r="2">
      <x v="3"/>
    </i>
    <i r="2">
      <x v="13"/>
    </i>
    <i r="2">
      <x v="48"/>
    </i>
    <i r="2">
      <x v="9"/>
    </i>
    <i r="2">
      <x v="46"/>
    </i>
    <i r="2">
      <x v="28"/>
    </i>
    <i r="2">
      <x v="45"/>
    </i>
    <i r="2">
      <x v="18"/>
    </i>
    <i r="2">
      <x v="51"/>
    </i>
    <i r="2">
      <x v="23"/>
    </i>
    <i r="2">
      <x v="21"/>
    </i>
    <i r="2">
      <x v="52"/>
    </i>
    <i r="2">
      <x v="29"/>
    </i>
    <i r="2">
      <x v="30"/>
    </i>
    <i r="2">
      <x v="55"/>
    </i>
    <i r="2">
      <x v="10"/>
    </i>
    <i r="2">
      <x v="31"/>
    </i>
    <i r="2">
      <x v="33"/>
    </i>
    <i r="2">
      <x v="32"/>
    </i>
    <i r="2">
      <x v="40"/>
    </i>
    <i r="2">
      <x v="39"/>
    </i>
    <i r="2">
      <x v="49"/>
    </i>
    <i r="2">
      <x v="17"/>
    </i>
    <i r="2">
      <x v="37"/>
    </i>
    <i r="2">
      <x v="53"/>
    </i>
    <i r="2">
      <x v="38"/>
    </i>
    <i r="2">
      <x v="54"/>
    </i>
    <i r="2">
      <x v="26"/>
    </i>
    <i r="2">
      <x/>
    </i>
    <i r="2">
      <x v="27"/>
    </i>
    <i t="blank" r="1">
      <x v="11"/>
    </i>
    <i r="1">
      <x v="12"/>
      <x v="14"/>
    </i>
    <i r="2">
      <x v="42"/>
    </i>
    <i r="2">
      <x v="19"/>
    </i>
    <i r="2">
      <x v="11"/>
    </i>
    <i r="2">
      <x v="22"/>
    </i>
    <i r="2">
      <x v="34"/>
    </i>
    <i r="2">
      <x v="1"/>
    </i>
    <i r="2">
      <x v="41"/>
    </i>
    <i r="2">
      <x v="12"/>
    </i>
    <i r="2">
      <x v="44"/>
    </i>
    <i r="2">
      <x v="51"/>
    </i>
    <i r="2">
      <x v="24"/>
    </i>
    <i r="2">
      <x v="38"/>
    </i>
    <i r="2">
      <x v="35"/>
    </i>
    <i r="2">
      <x v="7"/>
    </i>
    <i r="2">
      <x v="13"/>
    </i>
    <i r="2">
      <x v="36"/>
    </i>
    <i r="2">
      <x v="16"/>
    </i>
    <i r="2">
      <x v="46"/>
    </i>
    <i r="2">
      <x v="5"/>
    </i>
    <i r="2">
      <x v="48"/>
    </i>
    <i r="2">
      <x v="18"/>
    </i>
    <i r="2">
      <x v="20"/>
    </i>
    <i r="2">
      <x v="10"/>
    </i>
    <i r="2">
      <x v="6"/>
    </i>
    <i r="2">
      <x v="8"/>
    </i>
    <i r="2">
      <x v="50"/>
    </i>
    <i r="2">
      <x v="37"/>
    </i>
    <i r="2">
      <x v="17"/>
    </i>
    <i r="2">
      <x v="53"/>
    </i>
    <i r="2">
      <x v="2"/>
    </i>
    <i r="2">
      <x v="15"/>
    </i>
    <i r="2">
      <x v="55"/>
    </i>
    <i r="2">
      <x v="40"/>
    </i>
    <i r="2">
      <x v="23"/>
    </i>
    <i r="2">
      <x v="4"/>
    </i>
    <i r="2">
      <x v="28"/>
    </i>
    <i r="2">
      <x v="39"/>
    </i>
    <i r="2">
      <x v="47"/>
    </i>
    <i r="2">
      <x v="9"/>
    </i>
    <i r="2">
      <x v="49"/>
    </i>
    <i r="2">
      <x v="43"/>
    </i>
    <i r="2">
      <x v="31"/>
    </i>
    <i r="2">
      <x v="45"/>
    </i>
    <i r="2">
      <x v="32"/>
    </i>
    <i r="2">
      <x v="21"/>
    </i>
    <i r="2">
      <x v="33"/>
    </i>
    <i r="2">
      <x v="29"/>
    </i>
    <i r="2">
      <x v="3"/>
    </i>
    <i r="2">
      <x v="30"/>
    </i>
    <i r="2">
      <x v="52"/>
    </i>
    <i r="2">
      <x v="25"/>
    </i>
    <i r="2">
      <x v="54"/>
    </i>
    <i r="2">
      <x v="26"/>
    </i>
    <i r="2">
      <x/>
    </i>
    <i r="2">
      <x v="27"/>
    </i>
    <i t="blank" r="1">
      <x v="12"/>
    </i>
    <i r="1">
      <x v="13"/>
      <x v="22"/>
    </i>
    <i r="2">
      <x v="37"/>
    </i>
    <i r="2">
      <x v="23"/>
    </i>
    <i r="2">
      <x v="4"/>
    </i>
    <i r="2">
      <x v="44"/>
    </i>
    <i r="2">
      <x v="11"/>
    </i>
    <i r="2">
      <x v="25"/>
    </i>
    <i r="2">
      <x v="36"/>
    </i>
    <i r="2">
      <x v="1"/>
    </i>
    <i r="2">
      <x v="42"/>
    </i>
    <i r="2">
      <x v="8"/>
    </i>
    <i r="2">
      <x v="51"/>
    </i>
    <i r="2">
      <x v="12"/>
    </i>
    <i r="2">
      <x v="41"/>
    </i>
    <i r="2">
      <x v="13"/>
    </i>
    <i r="2">
      <x v="14"/>
    </i>
    <i r="2">
      <x v="7"/>
    </i>
    <i r="2">
      <x v="48"/>
    </i>
    <i r="2">
      <x v="43"/>
    </i>
    <i r="2">
      <x v="18"/>
    </i>
    <i r="2">
      <x v="3"/>
    </i>
    <i r="2">
      <x v="46"/>
    </i>
    <i r="2">
      <x v="24"/>
    </i>
    <i r="2">
      <x v="5"/>
    </i>
    <i r="2">
      <x v="52"/>
    </i>
    <i r="2">
      <x v="19"/>
    </i>
    <i r="2">
      <x v="10"/>
    </i>
    <i r="2">
      <x v="6"/>
    </i>
    <i r="2">
      <x v="32"/>
    </i>
    <i r="2">
      <x v="47"/>
    </i>
    <i r="2">
      <x v="34"/>
    </i>
    <i r="2">
      <x v="20"/>
    </i>
    <i r="2">
      <x v="50"/>
    </i>
    <i r="2">
      <x v="28"/>
    </i>
    <i r="2">
      <x v="38"/>
    </i>
    <i r="2">
      <x v="31"/>
    </i>
    <i r="2">
      <x v="49"/>
    </i>
    <i r="2">
      <x v="26"/>
    </i>
    <i r="2">
      <x v="2"/>
    </i>
    <i r="2">
      <x v="45"/>
    </i>
    <i r="2">
      <x v="35"/>
    </i>
    <i r="2">
      <x v="16"/>
    </i>
    <i r="2">
      <x v="30"/>
    </i>
    <i r="2">
      <x v="27"/>
    </i>
    <i r="2">
      <x v="33"/>
    </i>
    <i r="2">
      <x v="55"/>
    </i>
    <i r="2">
      <x v="53"/>
    </i>
    <i r="2">
      <x v="29"/>
    </i>
    <i r="2">
      <x v="15"/>
    </i>
    <i r="2">
      <x v="17"/>
    </i>
    <i r="2">
      <x/>
    </i>
    <i r="2">
      <x v="21"/>
    </i>
    <i r="2">
      <x v="54"/>
    </i>
    <i r="2">
      <x v="39"/>
    </i>
    <i r="2">
      <x v="9"/>
    </i>
    <i r="2">
      <x v="40"/>
    </i>
    <i t="blank" r="1">
      <x v="13"/>
    </i>
    <i r="1">
      <x v="14"/>
      <x v="11"/>
    </i>
    <i r="2">
      <x v="42"/>
    </i>
    <i r="2">
      <x v="3"/>
    </i>
    <i r="2">
      <x v="5"/>
    </i>
    <i r="2">
      <x v="6"/>
    </i>
    <i r="2">
      <x v="15"/>
    </i>
    <i r="2">
      <x v="49"/>
    </i>
    <i r="2">
      <x v="44"/>
    </i>
    <i r="2">
      <x v="2"/>
    </i>
    <i r="2">
      <x v="9"/>
    </i>
    <i r="2">
      <x v="50"/>
    </i>
    <i r="2">
      <x v="1"/>
    </i>
    <i r="2">
      <x v="19"/>
    </i>
    <i r="2">
      <x v="51"/>
    </i>
    <i r="2">
      <x v="4"/>
    </i>
    <i r="2">
      <x v="28"/>
    </i>
    <i r="2">
      <x v="46"/>
    </i>
    <i r="2">
      <x v="31"/>
    </i>
    <i r="2">
      <x v="36"/>
    </i>
    <i r="2">
      <x v="25"/>
    </i>
    <i r="2">
      <x v="24"/>
    </i>
    <i r="2">
      <x v="14"/>
    </i>
    <i r="2">
      <x v="43"/>
    </i>
    <i r="2">
      <x v="20"/>
    </i>
    <i r="2">
      <x v="8"/>
    </i>
    <i r="2">
      <x v="48"/>
    </i>
    <i r="2">
      <x v="35"/>
    </i>
    <i r="2">
      <x v="38"/>
    </i>
    <i r="2">
      <x v="34"/>
    </i>
    <i r="2">
      <x v="13"/>
    </i>
    <i r="2">
      <x v="45"/>
    </i>
    <i r="2">
      <x v="26"/>
    </i>
    <i r="2">
      <x v="23"/>
    </i>
    <i r="2">
      <x v="37"/>
    </i>
    <i r="2">
      <x v="41"/>
    </i>
    <i r="2">
      <x v="22"/>
    </i>
    <i r="2">
      <x v="18"/>
    </i>
    <i r="2">
      <x v="12"/>
    </i>
    <i r="2">
      <x v="40"/>
    </i>
    <i r="2">
      <x v="27"/>
    </i>
    <i r="2">
      <x v="55"/>
    </i>
    <i r="2">
      <x v="39"/>
    </i>
    <i r="2">
      <x/>
    </i>
    <i r="2">
      <x v="30"/>
    </i>
    <i r="2">
      <x v="53"/>
    </i>
    <i r="2">
      <x v="10"/>
    </i>
    <i r="2">
      <x v="21"/>
    </i>
    <i r="2">
      <x v="32"/>
    </i>
    <i r="2">
      <x v="17"/>
    </i>
    <i r="2">
      <x v="33"/>
    </i>
    <i r="2">
      <x v="52"/>
    </i>
    <i r="2">
      <x v="7"/>
    </i>
    <i r="2">
      <x v="54"/>
    </i>
    <i r="2">
      <x v="16"/>
    </i>
    <i r="2">
      <x v="29"/>
    </i>
    <i r="2">
      <x v="47"/>
    </i>
    <i t="blank" r="1">
      <x v="14"/>
    </i>
  </rowItems>
  <colItems count="1">
    <i/>
  </colItems>
  <dataFields count="1">
    <dataField name="Sum of Body" fld="2" baseField="0" baseItem="0"/>
  </dataField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125"/>
  <sheetViews>
    <sheetView zoomScale="78" zoomScaleNormal="78" workbookViewId="0">
      <pane ySplit="8" topLeftCell="A51" activePane="bottomLeft" state="frozen"/>
      <selection pane="bottomLeft" activeCell="AG55" sqref="AG55"/>
    </sheetView>
  </sheetViews>
  <sheetFormatPr defaultRowHeight="15" x14ac:dyDescent="0.25"/>
  <cols>
    <col min="1" max="1" width="16" style="1" customWidth="1"/>
    <col min="2" max="2" width="22.140625" style="1" customWidth="1"/>
    <col min="3" max="3" width="15.7109375" style="1" customWidth="1"/>
    <col min="4" max="4" width="12.140625" style="1" customWidth="1"/>
    <col min="5" max="5" width="5.140625" style="1" bestFit="1" customWidth="1"/>
    <col min="6" max="6" width="2.85546875" style="1" bestFit="1" customWidth="1"/>
    <col min="7" max="7" width="5.140625" style="1" bestFit="1" customWidth="1"/>
    <col min="8" max="8" width="3.42578125" style="1" customWidth="1"/>
    <col min="9" max="9" width="6" style="1" customWidth="1"/>
    <col min="10" max="10" width="5.7109375" style="1" customWidth="1"/>
    <col min="11" max="11" width="5.140625" style="1" bestFit="1" customWidth="1"/>
    <col min="12" max="12" width="5.28515625" style="1" bestFit="1" customWidth="1"/>
    <col min="13" max="18" width="5.28515625" style="3" customWidth="1"/>
    <col min="19" max="19" width="5.140625" style="1" bestFit="1" customWidth="1"/>
    <col min="20" max="20" width="3.7109375" style="1" customWidth="1"/>
    <col min="21" max="21" width="5.140625" style="1" bestFit="1" customWidth="1"/>
    <col min="22" max="22" width="6.28515625" style="1" customWidth="1"/>
    <col min="23" max="23" width="5.140625" style="1" bestFit="1" customWidth="1"/>
    <col min="24" max="24" width="5.28515625" style="1" bestFit="1" customWidth="1"/>
    <col min="25" max="25" width="5.140625" style="1" bestFit="1" customWidth="1"/>
    <col min="26" max="26" width="4.42578125" style="1" customWidth="1"/>
    <col min="27" max="27" width="5.140625" style="1" bestFit="1" customWidth="1"/>
    <col min="28" max="28" width="4.140625" style="1" customWidth="1"/>
    <col min="29" max="29" width="4.85546875" style="1" customWidth="1"/>
    <col min="30" max="30" width="5.85546875" style="1" customWidth="1"/>
    <col min="31" max="31" width="4.85546875" style="1" customWidth="1"/>
    <col min="32" max="32" width="3.7109375" style="1" customWidth="1"/>
    <col min="33" max="33" width="4.85546875" style="1" customWidth="1"/>
    <col min="34" max="34" width="5.28515625" style="1" customWidth="1"/>
    <col min="35" max="16384" width="9.140625" style="1"/>
  </cols>
  <sheetData>
    <row r="3" spans="1:37" ht="15.75" thickBot="1" x14ac:dyDescent="0.3"/>
    <row r="4" spans="1:37" ht="15.75" customHeight="1" thickBot="1" x14ac:dyDescent="0.3">
      <c r="B4" s="106" t="s">
        <v>33</v>
      </c>
      <c r="C4" s="107"/>
      <c r="D4" s="2"/>
      <c r="E4" s="150" t="s">
        <v>15</v>
      </c>
      <c r="F4" s="151"/>
      <c r="G4" s="151"/>
      <c r="H4" s="151"/>
      <c r="I4" s="151"/>
      <c r="J4" s="151"/>
      <c r="K4" s="151"/>
      <c r="L4" s="152"/>
      <c r="M4" s="162" t="s">
        <v>16</v>
      </c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4"/>
      <c r="AI4" s="110" t="s">
        <v>14</v>
      </c>
      <c r="AK4" s="3"/>
    </row>
    <row r="5" spans="1:37" ht="27" customHeight="1" thickBot="1" x14ac:dyDescent="0.3">
      <c r="B5" s="108"/>
      <c r="C5" s="109"/>
      <c r="D5" s="4"/>
      <c r="E5" s="156" t="s">
        <v>3</v>
      </c>
      <c r="F5" s="157"/>
      <c r="G5" s="158" t="s">
        <v>1</v>
      </c>
      <c r="H5" s="159"/>
      <c r="I5" s="156" t="s">
        <v>32</v>
      </c>
      <c r="J5" s="157"/>
      <c r="K5" s="160" t="s">
        <v>4</v>
      </c>
      <c r="L5" s="161"/>
      <c r="M5" s="165" t="s">
        <v>41</v>
      </c>
      <c r="N5" s="166"/>
      <c r="O5" s="167" t="s">
        <v>45</v>
      </c>
      <c r="P5" s="167"/>
      <c r="Q5" s="168" t="s">
        <v>43</v>
      </c>
      <c r="R5" s="169"/>
      <c r="S5" s="153" t="s">
        <v>34</v>
      </c>
      <c r="T5" s="154"/>
      <c r="U5" s="136" t="s">
        <v>25</v>
      </c>
      <c r="V5" s="137"/>
      <c r="W5" s="155" t="s">
        <v>36</v>
      </c>
      <c r="X5" s="154"/>
      <c r="Y5" s="149" t="s">
        <v>37</v>
      </c>
      <c r="Z5" s="170"/>
      <c r="AA5" s="155" t="s">
        <v>5</v>
      </c>
      <c r="AB5" s="154"/>
      <c r="AC5" s="136" t="s">
        <v>6</v>
      </c>
      <c r="AD5" s="137"/>
      <c r="AE5" s="136" t="s">
        <v>7</v>
      </c>
      <c r="AF5" s="137"/>
      <c r="AG5" s="149" t="s">
        <v>40</v>
      </c>
      <c r="AH5" s="137"/>
      <c r="AI5" s="111"/>
    </row>
    <row r="6" spans="1:37" ht="24" customHeight="1" thickBot="1" x14ac:dyDescent="0.3">
      <c r="B6" s="118" t="s">
        <v>8</v>
      </c>
      <c r="C6" s="119"/>
      <c r="D6" s="120"/>
      <c r="E6" s="142" t="s">
        <v>9</v>
      </c>
      <c r="F6" s="143"/>
      <c r="G6" s="144" t="s">
        <v>9</v>
      </c>
      <c r="H6" s="145"/>
      <c r="I6" s="146" t="s">
        <v>11</v>
      </c>
      <c r="J6" s="143"/>
      <c r="K6" s="144" t="s">
        <v>12</v>
      </c>
      <c r="L6" s="145"/>
      <c r="M6" s="133" t="s">
        <v>38</v>
      </c>
      <c r="N6" s="134"/>
      <c r="O6" s="135" t="s">
        <v>42</v>
      </c>
      <c r="P6" s="135"/>
      <c r="Q6" s="133" t="s">
        <v>46</v>
      </c>
      <c r="R6" s="134"/>
      <c r="S6" s="131" t="s">
        <v>35</v>
      </c>
      <c r="T6" s="132"/>
      <c r="U6" s="129" t="s">
        <v>9</v>
      </c>
      <c r="V6" s="130"/>
      <c r="W6" s="127" t="s">
        <v>9</v>
      </c>
      <c r="X6" s="128"/>
      <c r="Y6" s="125" t="s">
        <v>38</v>
      </c>
      <c r="Z6" s="126"/>
      <c r="AA6" s="127" t="s">
        <v>9</v>
      </c>
      <c r="AB6" s="128"/>
      <c r="AC6" s="129" t="s">
        <v>10</v>
      </c>
      <c r="AD6" s="130"/>
      <c r="AE6" s="129" t="s">
        <v>39</v>
      </c>
      <c r="AF6" s="130"/>
      <c r="AG6" s="125" t="s">
        <v>9</v>
      </c>
      <c r="AH6" s="130"/>
      <c r="AI6" s="111"/>
    </row>
    <row r="7" spans="1:37" s="9" customFormat="1" ht="15.75" customHeight="1" x14ac:dyDescent="0.2">
      <c r="A7" s="104" t="s">
        <v>19</v>
      </c>
      <c r="B7" s="112" t="s">
        <v>17</v>
      </c>
      <c r="C7" s="114" t="s">
        <v>18</v>
      </c>
      <c r="D7" s="116" t="s">
        <v>2</v>
      </c>
      <c r="E7" s="140" t="s">
        <v>13</v>
      </c>
      <c r="F7" s="5" t="s">
        <v>0</v>
      </c>
      <c r="G7" s="138" t="s">
        <v>13</v>
      </c>
      <c r="H7" s="6" t="s">
        <v>0</v>
      </c>
      <c r="I7" s="140" t="s">
        <v>13</v>
      </c>
      <c r="J7" s="5" t="s">
        <v>0</v>
      </c>
      <c r="K7" s="138" t="s">
        <v>13</v>
      </c>
      <c r="L7" s="6" t="s">
        <v>0</v>
      </c>
      <c r="M7" s="147" t="s">
        <v>44</v>
      </c>
      <c r="N7" s="8" t="s">
        <v>0</v>
      </c>
      <c r="O7" s="148" t="s">
        <v>44</v>
      </c>
      <c r="P7" s="7" t="s">
        <v>0</v>
      </c>
      <c r="Q7" s="147" t="s">
        <v>44</v>
      </c>
      <c r="R7" s="8" t="s">
        <v>0</v>
      </c>
      <c r="S7" s="123" t="s">
        <v>13</v>
      </c>
      <c r="T7" s="7" t="s">
        <v>0</v>
      </c>
      <c r="U7" s="121" t="s">
        <v>13</v>
      </c>
      <c r="V7" s="8" t="s">
        <v>0</v>
      </c>
      <c r="W7" s="123" t="s">
        <v>13</v>
      </c>
      <c r="X7" s="7" t="s">
        <v>0</v>
      </c>
      <c r="Y7" s="121" t="s">
        <v>13</v>
      </c>
      <c r="Z7" s="8" t="s">
        <v>0</v>
      </c>
      <c r="AA7" s="123" t="s">
        <v>13</v>
      </c>
      <c r="AB7" s="7" t="s">
        <v>0</v>
      </c>
      <c r="AC7" s="121" t="s">
        <v>13</v>
      </c>
      <c r="AD7" s="8" t="s">
        <v>0</v>
      </c>
      <c r="AE7" s="121" t="s">
        <v>13</v>
      </c>
      <c r="AF7" s="8" t="s">
        <v>0</v>
      </c>
      <c r="AG7" s="121" t="s">
        <v>13</v>
      </c>
      <c r="AH7" s="8" t="s">
        <v>0</v>
      </c>
      <c r="AI7" s="111"/>
    </row>
    <row r="8" spans="1:37" s="9" customFormat="1" ht="12.75" customHeight="1" thickBot="1" x14ac:dyDescent="0.25">
      <c r="A8" s="105"/>
      <c r="B8" s="113"/>
      <c r="C8" s="115"/>
      <c r="D8" s="117"/>
      <c r="E8" s="141"/>
      <c r="F8" s="36">
        <v>1</v>
      </c>
      <c r="G8" s="139"/>
      <c r="H8" s="37">
        <v>1</v>
      </c>
      <c r="I8" s="141"/>
      <c r="J8" s="36">
        <v>10</v>
      </c>
      <c r="K8" s="139"/>
      <c r="L8" s="37">
        <v>10</v>
      </c>
      <c r="M8" s="147"/>
      <c r="N8" s="38">
        <v>3</v>
      </c>
      <c r="O8" s="148"/>
      <c r="P8" s="39">
        <v>5</v>
      </c>
      <c r="Q8" s="147"/>
      <c r="R8" s="38">
        <v>1</v>
      </c>
      <c r="S8" s="124"/>
      <c r="T8" s="39">
        <v>1</v>
      </c>
      <c r="U8" s="122"/>
      <c r="V8" s="38">
        <v>3</v>
      </c>
      <c r="W8" s="124"/>
      <c r="X8" s="39">
        <v>3</v>
      </c>
      <c r="Y8" s="122"/>
      <c r="Z8" s="38">
        <v>3</v>
      </c>
      <c r="AA8" s="124"/>
      <c r="AB8" s="39">
        <v>10</v>
      </c>
      <c r="AC8" s="122"/>
      <c r="AD8" s="38">
        <v>25</v>
      </c>
      <c r="AE8" s="122"/>
      <c r="AF8" s="38">
        <v>3</v>
      </c>
      <c r="AG8" s="122"/>
      <c r="AH8" s="38">
        <v>15</v>
      </c>
      <c r="AI8" s="111"/>
    </row>
    <row r="9" spans="1:37" x14ac:dyDescent="0.25">
      <c r="A9" s="74" t="s">
        <v>88</v>
      </c>
      <c r="B9" s="84" t="s">
        <v>122</v>
      </c>
      <c r="C9" s="80" t="s">
        <v>48</v>
      </c>
      <c r="D9" s="65"/>
      <c r="E9" s="10">
        <v>58</v>
      </c>
      <c r="F9" s="20">
        <f>E9*$F$8</f>
        <v>58</v>
      </c>
      <c r="G9" s="11">
        <v>45</v>
      </c>
      <c r="H9" s="33">
        <f>$H$8*G9</f>
        <v>45</v>
      </c>
      <c r="I9" s="10">
        <v>8</v>
      </c>
      <c r="J9" s="20">
        <f>$J$8*I9</f>
        <v>80</v>
      </c>
      <c r="K9" s="11">
        <v>7</v>
      </c>
      <c r="L9" s="33">
        <f>$L$8*K9</f>
        <v>70</v>
      </c>
      <c r="M9" s="50">
        <v>60</v>
      </c>
      <c r="N9" s="51">
        <f>M9*$N$8</f>
        <v>180</v>
      </c>
      <c r="O9" s="29">
        <v>6</v>
      </c>
      <c r="P9" s="30">
        <f>O9*$P$8</f>
        <v>30</v>
      </c>
      <c r="Q9" s="50">
        <v>10</v>
      </c>
      <c r="R9" s="51">
        <f>Q9*$R$8</f>
        <v>10</v>
      </c>
      <c r="S9" s="29">
        <v>128</v>
      </c>
      <c r="T9" s="30">
        <f>$T$8*S9</f>
        <v>128</v>
      </c>
      <c r="U9" s="50">
        <v>28</v>
      </c>
      <c r="V9" s="51">
        <f>$V$8*U9</f>
        <v>84</v>
      </c>
      <c r="W9" s="29">
        <v>30</v>
      </c>
      <c r="X9" s="30">
        <f>$X$8*W9</f>
        <v>90</v>
      </c>
      <c r="Y9" s="50">
        <v>30</v>
      </c>
      <c r="Z9" s="51">
        <f>$Z$8*Y9</f>
        <v>90</v>
      </c>
      <c r="AA9" s="29">
        <v>8</v>
      </c>
      <c r="AB9" s="30">
        <f>$AB$8*AA9</f>
        <v>80</v>
      </c>
      <c r="AC9" s="50">
        <v>5</v>
      </c>
      <c r="AD9" s="51">
        <f>$AD$8*AC9</f>
        <v>125</v>
      </c>
      <c r="AE9" s="31">
        <v>46</v>
      </c>
      <c r="AF9" s="32">
        <f>$AF$8*AE9</f>
        <v>138</v>
      </c>
      <c r="AG9" s="50">
        <v>6</v>
      </c>
      <c r="AH9" s="51">
        <f t="shared" ref="AH9:AH40" si="0">$AH$8*AG9</f>
        <v>90</v>
      </c>
      <c r="AI9" s="12">
        <f>F9+H9+J9+L9+N9+P9+R9+T9+V9+X9+Z9+AB9+AD9+AF9+AH9</f>
        <v>1298</v>
      </c>
    </row>
    <row r="10" spans="1:37" x14ac:dyDescent="0.25">
      <c r="A10" s="75" t="s">
        <v>90</v>
      </c>
      <c r="B10" s="81" t="s">
        <v>121</v>
      </c>
      <c r="C10" s="14"/>
      <c r="D10" s="66"/>
      <c r="E10" s="15">
        <v>22</v>
      </c>
      <c r="F10" s="41">
        <f>E10*$F$8</f>
        <v>22</v>
      </c>
      <c r="G10" s="16">
        <v>2</v>
      </c>
      <c r="H10" s="43">
        <f t="shared" ref="H10:H73" si="1">$H$8*G10</f>
        <v>2</v>
      </c>
      <c r="I10" s="15">
        <v>4</v>
      </c>
      <c r="J10" s="41">
        <f t="shared" ref="J10:J73" si="2">$J$8*I10</f>
        <v>40</v>
      </c>
      <c r="K10" s="16">
        <v>5</v>
      </c>
      <c r="L10" s="43">
        <f t="shared" ref="L10:L73" si="3">$L$8*K10</f>
        <v>50</v>
      </c>
      <c r="M10" s="18">
        <v>20</v>
      </c>
      <c r="N10" s="45">
        <f>M10*$N$8</f>
        <v>60</v>
      </c>
      <c r="O10" s="17">
        <v>1</v>
      </c>
      <c r="P10" s="46">
        <f t="shared" ref="P10:P73" si="4">O10*$P$8</f>
        <v>5</v>
      </c>
      <c r="Q10" s="18">
        <v>10</v>
      </c>
      <c r="R10" s="45">
        <f t="shared" ref="R10:R73" si="5">Q10*$R$8</f>
        <v>10</v>
      </c>
      <c r="S10" s="17">
        <v>121</v>
      </c>
      <c r="T10" s="46">
        <f t="shared" ref="T10:T73" si="6">$T$8*S10</f>
        <v>121</v>
      </c>
      <c r="U10" s="18">
        <v>10</v>
      </c>
      <c r="V10" s="45">
        <f t="shared" ref="V10:V73" si="7">$V$8*U10</f>
        <v>30</v>
      </c>
      <c r="W10" s="17">
        <v>0</v>
      </c>
      <c r="X10" s="46">
        <f t="shared" ref="X10:X73" si="8">$X$8*W10</f>
        <v>0</v>
      </c>
      <c r="Y10" s="18">
        <v>10</v>
      </c>
      <c r="Z10" s="45">
        <f t="shared" ref="Z10:Z73" si="9">$Z$8*Y10</f>
        <v>30</v>
      </c>
      <c r="AA10" s="17">
        <v>3</v>
      </c>
      <c r="AB10" s="46">
        <f t="shared" ref="AB10:AB73" si="10">$AB$8*AA10</f>
        <v>30</v>
      </c>
      <c r="AC10" s="18">
        <v>3</v>
      </c>
      <c r="AD10" s="45">
        <f t="shared" ref="AD10:AD73" si="11">$AD$8*AC10</f>
        <v>75</v>
      </c>
      <c r="AE10" s="18">
        <v>0</v>
      </c>
      <c r="AF10" s="45">
        <f t="shared" ref="AF10:AF73" si="12">$AF$8*AE10</f>
        <v>0</v>
      </c>
      <c r="AG10" s="18">
        <v>6</v>
      </c>
      <c r="AH10" s="45">
        <f t="shared" si="0"/>
        <v>90</v>
      </c>
      <c r="AI10" s="47">
        <f t="shared" ref="AI10:AI73" si="13">F10+H10+J10+L10+N10+P10+R10+T10+V10+X10+Z10+AB10+AD10+AF10+AH10</f>
        <v>565</v>
      </c>
    </row>
    <row r="11" spans="1:37" x14ac:dyDescent="0.25">
      <c r="A11" s="75" t="s">
        <v>50</v>
      </c>
      <c r="B11" s="83" t="s">
        <v>108</v>
      </c>
      <c r="C11" s="19" t="s">
        <v>49</v>
      </c>
      <c r="D11" s="67"/>
      <c r="E11" s="15">
        <v>23</v>
      </c>
      <c r="F11" s="41">
        <f t="shared" ref="F11:F74" si="14">E11*$F$8</f>
        <v>23</v>
      </c>
      <c r="G11" s="16">
        <v>23</v>
      </c>
      <c r="H11" s="43">
        <f t="shared" si="1"/>
        <v>23</v>
      </c>
      <c r="I11" s="15">
        <v>5</v>
      </c>
      <c r="J11" s="41">
        <f t="shared" si="2"/>
        <v>50</v>
      </c>
      <c r="K11" s="16">
        <v>6</v>
      </c>
      <c r="L11" s="43">
        <f t="shared" si="3"/>
        <v>60</v>
      </c>
      <c r="M11" s="18">
        <v>10</v>
      </c>
      <c r="N11" s="45">
        <f t="shared" ref="N11:N74" si="15">M11*$N$8</f>
        <v>30</v>
      </c>
      <c r="O11" s="17">
        <v>1</v>
      </c>
      <c r="P11" s="46">
        <f t="shared" si="4"/>
        <v>5</v>
      </c>
      <c r="Q11" s="18">
        <v>10</v>
      </c>
      <c r="R11" s="45">
        <f t="shared" si="5"/>
        <v>10</v>
      </c>
      <c r="S11" s="17">
        <v>80</v>
      </c>
      <c r="T11" s="46">
        <f t="shared" si="6"/>
        <v>80</v>
      </c>
      <c r="U11" s="18">
        <v>6</v>
      </c>
      <c r="V11" s="45">
        <f t="shared" si="7"/>
        <v>18</v>
      </c>
      <c r="W11" s="17">
        <v>0</v>
      </c>
      <c r="X11" s="46">
        <f t="shared" si="8"/>
        <v>0</v>
      </c>
      <c r="Y11" s="18">
        <v>20</v>
      </c>
      <c r="Z11" s="45">
        <f t="shared" si="9"/>
        <v>60</v>
      </c>
      <c r="AA11" s="17">
        <v>2</v>
      </c>
      <c r="AB11" s="46">
        <f t="shared" si="10"/>
        <v>20</v>
      </c>
      <c r="AC11" s="18">
        <v>3</v>
      </c>
      <c r="AD11" s="45">
        <f t="shared" si="11"/>
        <v>75</v>
      </c>
      <c r="AE11" s="18">
        <v>26</v>
      </c>
      <c r="AF11" s="45">
        <f t="shared" si="12"/>
        <v>78</v>
      </c>
      <c r="AG11" s="18">
        <v>8</v>
      </c>
      <c r="AH11" s="45">
        <f t="shared" si="0"/>
        <v>120</v>
      </c>
      <c r="AI11" s="47">
        <f t="shared" si="13"/>
        <v>652</v>
      </c>
    </row>
    <row r="12" spans="1:37" x14ac:dyDescent="0.25">
      <c r="A12" s="75" t="s">
        <v>50</v>
      </c>
      <c r="B12" s="86" t="s">
        <v>107</v>
      </c>
      <c r="C12" s="14"/>
      <c r="D12" s="66"/>
      <c r="E12" s="15">
        <v>19</v>
      </c>
      <c r="F12" s="41">
        <f t="shared" si="14"/>
        <v>19</v>
      </c>
      <c r="G12" s="16">
        <v>7</v>
      </c>
      <c r="H12" s="43">
        <f t="shared" si="1"/>
        <v>7</v>
      </c>
      <c r="I12" s="15">
        <v>5</v>
      </c>
      <c r="J12" s="41">
        <f t="shared" si="2"/>
        <v>50</v>
      </c>
      <c r="K12" s="16">
        <v>3</v>
      </c>
      <c r="L12" s="43">
        <f t="shared" si="3"/>
        <v>30</v>
      </c>
      <c r="M12" s="18">
        <v>40</v>
      </c>
      <c r="N12" s="45">
        <f t="shared" si="15"/>
        <v>120</v>
      </c>
      <c r="O12" s="17">
        <v>7</v>
      </c>
      <c r="P12" s="46">
        <f t="shared" si="4"/>
        <v>35</v>
      </c>
      <c r="Q12" s="18">
        <v>10</v>
      </c>
      <c r="R12" s="45">
        <f t="shared" si="5"/>
        <v>10</v>
      </c>
      <c r="S12" s="17">
        <v>101</v>
      </c>
      <c r="T12" s="46">
        <f t="shared" si="6"/>
        <v>101</v>
      </c>
      <c r="U12" s="18">
        <v>21</v>
      </c>
      <c r="V12" s="45">
        <f t="shared" si="7"/>
        <v>63</v>
      </c>
      <c r="W12" s="17">
        <v>0</v>
      </c>
      <c r="X12" s="46">
        <f t="shared" si="8"/>
        <v>0</v>
      </c>
      <c r="Y12" s="18">
        <v>40</v>
      </c>
      <c r="Z12" s="45">
        <f t="shared" si="9"/>
        <v>120</v>
      </c>
      <c r="AA12" s="17">
        <v>2</v>
      </c>
      <c r="AB12" s="46">
        <f t="shared" si="10"/>
        <v>20</v>
      </c>
      <c r="AC12" s="18">
        <v>5</v>
      </c>
      <c r="AD12" s="45">
        <f t="shared" si="11"/>
        <v>125</v>
      </c>
      <c r="AE12" s="18">
        <v>0</v>
      </c>
      <c r="AF12" s="45">
        <f t="shared" si="12"/>
        <v>0</v>
      </c>
      <c r="AG12" s="18">
        <v>4</v>
      </c>
      <c r="AH12" s="45">
        <f t="shared" si="0"/>
        <v>60</v>
      </c>
      <c r="AI12" s="47">
        <f t="shared" si="13"/>
        <v>760</v>
      </c>
    </row>
    <row r="13" spans="1:37" x14ac:dyDescent="0.25">
      <c r="A13" s="75" t="s">
        <v>51</v>
      </c>
      <c r="B13" s="81" t="s">
        <v>109</v>
      </c>
      <c r="C13" s="14"/>
      <c r="D13" s="66"/>
      <c r="E13" s="15">
        <v>39</v>
      </c>
      <c r="F13" s="41">
        <f t="shared" si="14"/>
        <v>39</v>
      </c>
      <c r="G13" s="16">
        <v>11</v>
      </c>
      <c r="H13" s="43">
        <f t="shared" si="1"/>
        <v>11</v>
      </c>
      <c r="I13" s="15">
        <v>5</v>
      </c>
      <c r="J13" s="41">
        <f t="shared" si="2"/>
        <v>50</v>
      </c>
      <c r="K13" s="16">
        <v>4</v>
      </c>
      <c r="L13" s="43">
        <f t="shared" si="3"/>
        <v>40</v>
      </c>
      <c r="M13" s="18">
        <v>20</v>
      </c>
      <c r="N13" s="45">
        <f t="shared" si="15"/>
        <v>60</v>
      </c>
      <c r="O13" s="17">
        <v>4</v>
      </c>
      <c r="P13" s="46">
        <f t="shared" si="4"/>
        <v>20</v>
      </c>
      <c r="Q13" s="18">
        <v>10</v>
      </c>
      <c r="R13" s="45">
        <f t="shared" si="5"/>
        <v>10</v>
      </c>
      <c r="S13" s="17">
        <v>82</v>
      </c>
      <c r="T13" s="46">
        <f t="shared" si="6"/>
        <v>82</v>
      </c>
      <c r="U13" s="18">
        <v>6</v>
      </c>
      <c r="V13" s="45">
        <f t="shared" si="7"/>
        <v>18</v>
      </c>
      <c r="W13" s="17">
        <v>20</v>
      </c>
      <c r="X13" s="46">
        <f t="shared" si="8"/>
        <v>60</v>
      </c>
      <c r="Y13" s="18">
        <v>20</v>
      </c>
      <c r="Z13" s="45">
        <f t="shared" si="9"/>
        <v>60</v>
      </c>
      <c r="AA13" s="17">
        <v>2</v>
      </c>
      <c r="AB13" s="46">
        <f t="shared" si="10"/>
        <v>20</v>
      </c>
      <c r="AC13" s="18">
        <v>3</v>
      </c>
      <c r="AD13" s="45">
        <f t="shared" si="11"/>
        <v>75</v>
      </c>
      <c r="AE13" s="18">
        <v>14</v>
      </c>
      <c r="AF13" s="45">
        <f t="shared" si="12"/>
        <v>42</v>
      </c>
      <c r="AG13" s="18">
        <v>8</v>
      </c>
      <c r="AH13" s="45">
        <f t="shared" si="0"/>
        <v>120</v>
      </c>
      <c r="AI13" s="47">
        <f t="shared" si="13"/>
        <v>707</v>
      </c>
    </row>
    <row r="14" spans="1:37" x14ac:dyDescent="0.25">
      <c r="A14" s="40" t="s">
        <v>91</v>
      </c>
      <c r="B14" s="81" t="s">
        <v>92</v>
      </c>
      <c r="C14" s="14"/>
      <c r="D14" s="66"/>
      <c r="E14" s="15">
        <v>53</v>
      </c>
      <c r="F14" s="41">
        <f t="shared" si="14"/>
        <v>53</v>
      </c>
      <c r="G14" s="16">
        <v>32</v>
      </c>
      <c r="H14" s="43">
        <f t="shared" si="1"/>
        <v>32</v>
      </c>
      <c r="I14" s="15">
        <v>11</v>
      </c>
      <c r="J14" s="41">
        <f t="shared" si="2"/>
        <v>110</v>
      </c>
      <c r="K14" s="16">
        <v>5</v>
      </c>
      <c r="L14" s="43">
        <f t="shared" si="3"/>
        <v>50</v>
      </c>
      <c r="M14" s="18">
        <v>40</v>
      </c>
      <c r="N14" s="45">
        <f t="shared" si="15"/>
        <v>120</v>
      </c>
      <c r="O14" s="17">
        <v>12</v>
      </c>
      <c r="P14" s="46">
        <f t="shared" si="4"/>
        <v>60</v>
      </c>
      <c r="Q14" s="18">
        <v>10</v>
      </c>
      <c r="R14" s="45">
        <f t="shared" si="5"/>
        <v>10</v>
      </c>
      <c r="S14" s="17">
        <v>84</v>
      </c>
      <c r="T14" s="46">
        <f t="shared" si="6"/>
        <v>84</v>
      </c>
      <c r="U14" s="18">
        <v>28</v>
      </c>
      <c r="V14" s="45">
        <f t="shared" si="7"/>
        <v>84</v>
      </c>
      <c r="W14" s="17">
        <v>10</v>
      </c>
      <c r="X14" s="46">
        <f t="shared" si="8"/>
        <v>30</v>
      </c>
      <c r="Y14" s="18">
        <v>20</v>
      </c>
      <c r="Z14" s="45">
        <f t="shared" si="9"/>
        <v>60</v>
      </c>
      <c r="AA14" s="17">
        <v>3</v>
      </c>
      <c r="AB14" s="46">
        <f t="shared" si="10"/>
        <v>30</v>
      </c>
      <c r="AC14" s="18">
        <v>4</v>
      </c>
      <c r="AD14" s="45">
        <f t="shared" si="11"/>
        <v>100</v>
      </c>
      <c r="AE14" s="18">
        <v>10</v>
      </c>
      <c r="AF14" s="45">
        <f t="shared" si="12"/>
        <v>30</v>
      </c>
      <c r="AG14" s="18">
        <v>7</v>
      </c>
      <c r="AH14" s="45">
        <f t="shared" si="0"/>
        <v>105</v>
      </c>
      <c r="AI14" s="47">
        <f t="shared" si="13"/>
        <v>958</v>
      </c>
    </row>
    <row r="15" spans="1:37" x14ac:dyDescent="0.25">
      <c r="A15" s="75" t="s">
        <v>51</v>
      </c>
      <c r="B15" s="81" t="s">
        <v>93</v>
      </c>
      <c r="C15" s="14"/>
      <c r="D15" s="66"/>
      <c r="E15" s="15">
        <v>53</v>
      </c>
      <c r="F15" s="41">
        <f t="shared" si="14"/>
        <v>53</v>
      </c>
      <c r="G15" s="16">
        <v>5</v>
      </c>
      <c r="H15" s="43">
        <f t="shared" si="1"/>
        <v>5</v>
      </c>
      <c r="I15" s="15">
        <v>9</v>
      </c>
      <c r="J15" s="41">
        <f t="shared" si="2"/>
        <v>90</v>
      </c>
      <c r="K15" s="16">
        <v>5</v>
      </c>
      <c r="L15" s="43">
        <f t="shared" si="3"/>
        <v>50</v>
      </c>
      <c r="M15" s="18">
        <v>20</v>
      </c>
      <c r="N15" s="45">
        <f t="shared" si="15"/>
        <v>60</v>
      </c>
      <c r="O15" s="17">
        <v>4</v>
      </c>
      <c r="P15" s="46">
        <f t="shared" si="4"/>
        <v>20</v>
      </c>
      <c r="Q15" s="18">
        <v>10</v>
      </c>
      <c r="R15" s="45">
        <f t="shared" si="5"/>
        <v>10</v>
      </c>
      <c r="S15" s="17">
        <v>87</v>
      </c>
      <c r="T15" s="46">
        <f t="shared" si="6"/>
        <v>87</v>
      </c>
      <c r="U15" s="18">
        <v>21</v>
      </c>
      <c r="V15" s="45">
        <f t="shared" si="7"/>
        <v>63</v>
      </c>
      <c r="W15" s="17">
        <v>20</v>
      </c>
      <c r="X15" s="46">
        <f t="shared" si="8"/>
        <v>60</v>
      </c>
      <c r="Y15" s="18">
        <v>30</v>
      </c>
      <c r="Z15" s="45">
        <f t="shared" si="9"/>
        <v>90</v>
      </c>
      <c r="AA15" s="17">
        <v>1</v>
      </c>
      <c r="AB15" s="46">
        <f t="shared" si="10"/>
        <v>10</v>
      </c>
      <c r="AC15" s="18">
        <v>3</v>
      </c>
      <c r="AD15" s="45">
        <f t="shared" si="11"/>
        <v>75</v>
      </c>
      <c r="AE15" s="18">
        <v>20</v>
      </c>
      <c r="AF15" s="45">
        <f t="shared" si="12"/>
        <v>60</v>
      </c>
      <c r="AG15" s="18">
        <v>0</v>
      </c>
      <c r="AH15" s="45">
        <f t="shared" si="0"/>
        <v>0</v>
      </c>
      <c r="AI15" s="47">
        <f t="shared" si="13"/>
        <v>733</v>
      </c>
    </row>
    <row r="16" spans="1:37" x14ac:dyDescent="0.25">
      <c r="A16" s="40" t="s">
        <v>51</v>
      </c>
      <c r="B16" s="81" t="s">
        <v>94</v>
      </c>
      <c r="C16" s="14"/>
      <c r="D16" s="66"/>
      <c r="E16" s="15">
        <v>37</v>
      </c>
      <c r="F16" s="41">
        <f t="shared" si="14"/>
        <v>37</v>
      </c>
      <c r="G16" s="16">
        <v>15</v>
      </c>
      <c r="H16" s="43">
        <f t="shared" si="1"/>
        <v>15</v>
      </c>
      <c r="I16" s="15">
        <v>5</v>
      </c>
      <c r="J16" s="41">
        <f t="shared" si="2"/>
        <v>50</v>
      </c>
      <c r="K16" s="16">
        <v>6</v>
      </c>
      <c r="L16" s="43">
        <f t="shared" si="3"/>
        <v>60</v>
      </c>
      <c r="M16" s="18">
        <v>40</v>
      </c>
      <c r="N16" s="45">
        <f t="shared" si="15"/>
        <v>120</v>
      </c>
      <c r="O16" s="17">
        <v>6</v>
      </c>
      <c r="P16" s="46">
        <f t="shared" si="4"/>
        <v>30</v>
      </c>
      <c r="Q16" s="18">
        <v>10</v>
      </c>
      <c r="R16" s="45">
        <f t="shared" si="5"/>
        <v>10</v>
      </c>
      <c r="S16" s="17">
        <v>112</v>
      </c>
      <c r="T16" s="46">
        <f t="shared" si="6"/>
        <v>112</v>
      </c>
      <c r="U16" s="18">
        <v>15</v>
      </c>
      <c r="V16" s="45">
        <f t="shared" si="7"/>
        <v>45</v>
      </c>
      <c r="W16" s="17">
        <v>10</v>
      </c>
      <c r="X16" s="46">
        <f t="shared" si="8"/>
        <v>30</v>
      </c>
      <c r="Y16" s="18">
        <v>30</v>
      </c>
      <c r="Z16" s="45">
        <f t="shared" si="9"/>
        <v>90</v>
      </c>
      <c r="AA16" s="17">
        <v>3</v>
      </c>
      <c r="AB16" s="46">
        <f t="shared" si="10"/>
        <v>30</v>
      </c>
      <c r="AC16" s="18">
        <v>4</v>
      </c>
      <c r="AD16" s="45">
        <f t="shared" si="11"/>
        <v>100</v>
      </c>
      <c r="AE16" s="18">
        <v>24</v>
      </c>
      <c r="AF16" s="45">
        <f t="shared" si="12"/>
        <v>72</v>
      </c>
      <c r="AG16" s="18">
        <v>3</v>
      </c>
      <c r="AH16" s="45">
        <f t="shared" si="0"/>
        <v>45</v>
      </c>
      <c r="AI16" s="47">
        <f t="shared" si="13"/>
        <v>846</v>
      </c>
    </row>
    <row r="17" spans="1:35" x14ac:dyDescent="0.25">
      <c r="A17" s="40" t="s">
        <v>50</v>
      </c>
      <c r="B17" s="81" t="s">
        <v>95</v>
      </c>
      <c r="C17" s="14"/>
      <c r="D17" s="66"/>
      <c r="E17" s="15">
        <v>30</v>
      </c>
      <c r="F17" s="41">
        <f t="shared" si="14"/>
        <v>30</v>
      </c>
      <c r="G17" s="16">
        <v>23</v>
      </c>
      <c r="H17" s="43">
        <f t="shared" si="1"/>
        <v>23</v>
      </c>
      <c r="I17" s="15">
        <v>4</v>
      </c>
      <c r="J17" s="41">
        <f t="shared" si="2"/>
        <v>40</v>
      </c>
      <c r="K17" s="16">
        <v>3</v>
      </c>
      <c r="L17" s="43">
        <f t="shared" si="3"/>
        <v>30</v>
      </c>
      <c r="M17" s="18">
        <v>10</v>
      </c>
      <c r="N17" s="45">
        <f t="shared" si="15"/>
        <v>30</v>
      </c>
      <c r="O17" s="17">
        <v>3</v>
      </c>
      <c r="P17" s="46">
        <f t="shared" si="4"/>
        <v>15</v>
      </c>
      <c r="Q17" s="18">
        <v>10</v>
      </c>
      <c r="R17" s="45">
        <f t="shared" si="5"/>
        <v>10</v>
      </c>
      <c r="S17" s="17">
        <v>64</v>
      </c>
      <c r="T17" s="46">
        <f t="shared" si="6"/>
        <v>64</v>
      </c>
      <c r="U17" s="18">
        <v>10</v>
      </c>
      <c r="V17" s="45">
        <f t="shared" si="7"/>
        <v>30</v>
      </c>
      <c r="W17" s="17">
        <v>0</v>
      </c>
      <c r="X17" s="46">
        <f t="shared" si="8"/>
        <v>0</v>
      </c>
      <c r="Y17" s="18">
        <v>0</v>
      </c>
      <c r="Z17" s="45">
        <f t="shared" si="9"/>
        <v>0</v>
      </c>
      <c r="AA17" s="17">
        <v>1</v>
      </c>
      <c r="AB17" s="46">
        <f t="shared" si="10"/>
        <v>10</v>
      </c>
      <c r="AC17" s="18">
        <v>5</v>
      </c>
      <c r="AD17" s="45">
        <f t="shared" si="11"/>
        <v>125</v>
      </c>
      <c r="AE17" s="18">
        <v>10</v>
      </c>
      <c r="AF17" s="45">
        <f t="shared" si="12"/>
        <v>30</v>
      </c>
      <c r="AG17" s="18">
        <v>6</v>
      </c>
      <c r="AH17" s="45">
        <f t="shared" si="0"/>
        <v>90</v>
      </c>
      <c r="AI17" s="47">
        <f t="shared" si="13"/>
        <v>527</v>
      </c>
    </row>
    <row r="18" spans="1:35" x14ac:dyDescent="0.25">
      <c r="A18" s="40" t="s">
        <v>51</v>
      </c>
      <c r="B18" s="81" t="s">
        <v>96</v>
      </c>
      <c r="C18" s="14"/>
      <c r="D18" s="66"/>
      <c r="E18" s="15">
        <v>42</v>
      </c>
      <c r="F18" s="41">
        <f t="shared" si="14"/>
        <v>42</v>
      </c>
      <c r="G18" s="16">
        <v>6</v>
      </c>
      <c r="H18" s="43">
        <f t="shared" si="1"/>
        <v>6</v>
      </c>
      <c r="I18" s="15">
        <v>5</v>
      </c>
      <c r="J18" s="41">
        <f t="shared" si="2"/>
        <v>50</v>
      </c>
      <c r="K18" s="16">
        <v>6</v>
      </c>
      <c r="L18" s="43">
        <f t="shared" si="3"/>
        <v>60</v>
      </c>
      <c r="M18" s="18">
        <v>20</v>
      </c>
      <c r="N18" s="45">
        <f t="shared" si="15"/>
        <v>60</v>
      </c>
      <c r="O18" s="17">
        <v>6</v>
      </c>
      <c r="P18" s="46">
        <f t="shared" si="4"/>
        <v>30</v>
      </c>
      <c r="Q18" s="18">
        <v>10</v>
      </c>
      <c r="R18" s="45">
        <f t="shared" si="5"/>
        <v>10</v>
      </c>
      <c r="S18" s="17">
        <v>0</v>
      </c>
      <c r="T18" s="46">
        <f t="shared" si="6"/>
        <v>0</v>
      </c>
      <c r="U18" s="18">
        <v>21</v>
      </c>
      <c r="V18" s="45">
        <f t="shared" si="7"/>
        <v>63</v>
      </c>
      <c r="W18" s="17">
        <v>10</v>
      </c>
      <c r="X18" s="46">
        <f t="shared" si="8"/>
        <v>30</v>
      </c>
      <c r="Y18" s="18">
        <v>20</v>
      </c>
      <c r="Z18" s="45">
        <f t="shared" si="9"/>
        <v>60</v>
      </c>
      <c r="AA18" s="17">
        <v>2</v>
      </c>
      <c r="AB18" s="46">
        <f t="shared" si="10"/>
        <v>20</v>
      </c>
      <c r="AC18" s="18">
        <v>2</v>
      </c>
      <c r="AD18" s="45">
        <f t="shared" si="11"/>
        <v>50</v>
      </c>
      <c r="AE18" s="18">
        <v>6</v>
      </c>
      <c r="AF18" s="45">
        <f t="shared" si="12"/>
        <v>18</v>
      </c>
      <c r="AG18" s="18">
        <v>0</v>
      </c>
      <c r="AH18" s="45">
        <f t="shared" si="0"/>
        <v>0</v>
      </c>
      <c r="AI18" s="47">
        <f t="shared" si="13"/>
        <v>499</v>
      </c>
    </row>
    <row r="19" spans="1:35" x14ac:dyDescent="0.25">
      <c r="A19" s="75" t="s">
        <v>90</v>
      </c>
      <c r="B19" s="81" t="s">
        <v>52</v>
      </c>
      <c r="C19" s="14" t="s">
        <v>53</v>
      </c>
      <c r="D19" s="66"/>
      <c r="E19" s="15">
        <v>79</v>
      </c>
      <c r="F19" s="41">
        <f t="shared" si="14"/>
        <v>79</v>
      </c>
      <c r="G19" s="16">
        <v>62</v>
      </c>
      <c r="H19" s="43">
        <f t="shared" si="1"/>
        <v>62</v>
      </c>
      <c r="I19" s="15">
        <v>12</v>
      </c>
      <c r="J19" s="41">
        <f t="shared" si="2"/>
        <v>120</v>
      </c>
      <c r="K19" s="16">
        <v>13</v>
      </c>
      <c r="L19" s="43">
        <f t="shared" si="3"/>
        <v>130</v>
      </c>
      <c r="M19" s="18">
        <v>40</v>
      </c>
      <c r="N19" s="45">
        <f t="shared" si="15"/>
        <v>120</v>
      </c>
      <c r="O19" s="17">
        <v>17</v>
      </c>
      <c r="P19" s="46">
        <f t="shared" si="4"/>
        <v>85</v>
      </c>
      <c r="Q19" s="18">
        <v>10</v>
      </c>
      <c r="R19" s="45">
        <f t="shared" si="5"/>
        <v>10</v>
      </c>
      <c r="S19" s="17">
        <v>114</v>
      </c>
      <c r="T19" s="46">
        <f t="shared" si="6"/>
        <v>114</v>
      </c>
      <c r="U19" s="18">
        <v>75</v>
      </c>
      <c r="V19" s="45">
        <f t="shared" si="7"/>
        <v>225</v>
      </c>
      <c r="W19" s="17">
        <v>40</v>
      </c>
      <c r="X19" s="46">
        <f t="shared" si="8"/>
        <v>120</v>
      </c>
      <c r="Y19" s="18">
        <v>40</v>
      </c>
      <c r="Z19" s="45">
        <f t="shared" si="9"/>
        <v>120</v>
      </c>
      <c r="AA19" s="17">
        <v>7</v>
      </c>
      <c r="AB19" s="46">
        <f t="shared" si="10"/>
        <v>70</v>
      </c>
      <c r="AC19" s="18">
        <v>6</v>
      </c>
      <c r="AD19" s="45">
        <f t="shared" si="11"/>
        <v>150</v>
      </c>
      <c r="AE19" s="18">
        <v>38</v>
      </c>
      <c r="AF19" s="45">
        <f t="shared" si="12"/>
        <v>114</v>
      </c>
      <c r="AG19" s="18">
        <v>11</v>
      </c>
      <c r="AH19" s="45">
        <f t="shared" si="0"/>
        <v>165</v>
      </c>
      <c r="AI19" s="47">
        <f t="shared" si="13"/>
        <v>1684</v>
      </c>
    </row>
    <row r="20" spans="1:35" x14ac:dyDescent="0.25">
      <c r="A20" s="75" t="s">
        <v>90</v>
      </c>
      <c r="B20" s="81" t="s">
        <v>54</v>
      </c>
      <c r="C20" s="14" t="s">
        <v>55</v>
      </c>
      <c r="D20" s="66"/>
      <c r="E20" s="15">
        <v>69</v>
      </c>
      <c r="F20" s="41">
        <f t="shared" si="14"/>
        <v>69</v>
      </c>
      <c r="G20" s="16">
        <v>46</v>
      </c>
      <c r="H20" s="43">
        <f t="shared" si="1"/>
        <v>46</v>
      </c>
      <c r="I20" s="15">
        <v>4</v>
      </c>
      <c r="J20" s="41">
        <f t="shared" si="2"/>
        <v>40</v>
      </c>
      <c r="K20" s="16">
        <v>10</v>
      </c>
      <c r="L20" s="43">
        <f t="shared" si="3"/>
        <v>100</v>
      </c>
      <c r="M20" s="18">
        <v>10</v>
      </c>
      <c r="N20" s="45">
        <f t="shared" si="15"/>
        <v>30</v>
      </c>
      <c r="O20" s="17">
        <v>8</v>
      </c>
      <c r="P20" s="46">
        <f t="shared" si="4"/>
        <v>40</v>
      </c>
      <c r="Q20" s="18">
        <v>10</v>
      </c>
      <c r="R20" s="45">
        <f t="shared" si="5"/>
        <v>10</v>
      </c>
      <c r="S20" s="17">
        <v>115</v>
      </c>
      <c r="T20" s="46">
        <f t="shared" si="6"/>
        <v>115</v>
      </c>
      <c r="U20" s="18">
        <v>21</v>
      </c>
      <c r="V20" s="45">
        <f t="shared" si="7"/>
        <v>63</v>
      </c>
      <c r="W20" s="17">
        <v>30</v>
      </c>
      <c r="X20" s="46">
        <f t="shared" si="8"/>
        <v>90</v>
      </c>
      <c r="Y20" s="18">
        <v>30</v>
      </c>
      <c r="Z20" s="45">
        <f t="shared" si="9"/>
        <v>90</v>
      </c>
      <c r="AA20" s="17">
        <v>3</v>
      </c>
      <c r="AB20" s="46">
        <f t="shared" si="10"/>
        <v>30</v>
      </c>
      <c r="AC20" s="18">
        <v>4</v>
      </c>
      <c r="AD20" s="45">
        <f t="shared" si="11"/>
        <v>100</v>
      </c>
      <c r="AE20" s="18">
        <v>6</v>
      </c>
      <c r="AF20" s="45">
        <f t="shared" si="12"/>
        <v>18</v>
      </c>
      <c r="AG20" s="18">
        <v>1</v>
      </c>
      <c r="AH20" s="45">
        <f t="shared" si="0"/>
        <v>15</v>
      </c>
      <c r="AI20" s="47">
        <f t="shared" si="13"/>
        <v>856</v>
      </c>
    </row>
    <row r="21" spans="1:35" x14ac:dyDescent="0.25">
      <c r="A21" s="75" t="s">
        <v>90</v>
      </c>
      <c r="B21" s="13" t="s">
        <v>56</v>
      </c>
      <c r="C21" s="14" t="s">
        <v>57</v>
      </c>
      <c r="D21" s="66"/>
      <c r="E21" s="15">
        <v>28</v>
      </c>
      <c r="F21" s="41">
        <f t="shared" si="14"/>
        <v>28</v>
      </c>
      <c r="G21" s="16">
        <v>21</v>
      </c>
      <c r="H21" s="43">
        <f t="shared" si="1"/>
        <v>21</v>
      </c>
      <c r="I21" s="15">
        <v>2</v>
      </c>
      <c r="J21" s="41">
        <f t="shared" si="2"/>
        <v>20</v>
      </c>
      <c r="K21" s="16">
        <v>11</v>
      </c>
      <c r="L21" s="43">
        <f t="shared" si="3"/>
        <v>110</v>
      </c>
      <c r="M21" s="18">
        <v>30</v>
      </c>
      <c r="N21" s="45">
        <f t="shared" si="15"/>
        <v>90</v>
      </c>
      <c r="O21" s="17">
        <v>3</v>
      </c>
      <c r="P21" s="46">
        <f t="shared" si="4"/>
        <v>15</v>
      </c>
      <c r="Q21" s="18">
        <v>10</v>
      </c>
      <c r="R21" s="45">
        <f t="shared" si="5"/>
        <v>10</v>
      </c>
      <c r="S21" s="17">
        <v>80</v>
      </c>
      <c r="T21" s="46">
        <f t="shared" si="6"/>
        <v>80</v>
      </c>
      <c r="U21" s="18">
        <v>15</v>
      </c>
      <c r="V21" s="45">
        <f t="shared" si="7"/>
        <v>45</v>
      </c>
      <c r="W21" s="17">
        <v>20</v>
      </c>
      <c r="X21" s="46">
        <f t="shared" si="8"/>
        <v>60</v>
      </c>
      <c r="Y21" s="18">
        <v>30</v>
      </c>
      <c r="Z21" s="45">
        <f t="shared" si="9"/>
        <v>90</v>
      </c>
      <c r="AA21" s="17">
        <v>2</v>
      </c>
      <c r="AB21" s="46">
        <f t="shared" si="10"/>
        <v>20</v>
      </c>
      <c r="AC21" s="18">
        <v>3</v>
      </c>
      <c r="AD21" s="45">
        <f t="shared" si="11"/>
        <v>75</v>
      </c>
      <c r="AE21" s="18">
        <v>14</v>
      </c>
      <c r="AF21" s="45">
        <f t="shared" si="12"/>
        <v>42</v>
      </c>
      <c r="AG21" s="18">
        <v>2</v>
      </c>
      <c r="AH21" s="45">
        <f t="shared" si="0"/>
        <v>30</v>
      </c>
      <c r="AI21" s="47">
        <f t="shared" si="13"/>
        <v>736</v>
      </c>
    </row>
    <row r="22" spans="1:35" x14ac:dyDescent="0.25">
      <c r="A22" s="75" t="s">
        <v>90</v>
      </c>
      <c r="B22" s="81" t="s">
        <v>130</v>
      </c>
      <c r="C22" s="14"/>
      <c r="D22" s="66"/>
      <c r="E22" s="15">
        <v>69</v>
      </c>
      <c r="F22" s="41">
        <f t="shared" si="14"/>
        <v>69</v>
      </c>
      <c r="G22" s="16">
        <v>44</v>
      </c>
      <c r="H22" s="43">
        <f t="shared" si="1"/>
        <v>44</v>
      </c>
      <c r="I22" s="15">
        <v>6</v>
      </c>
      <c r="J22" s="41">
        <f t="shared" si="2"/>
        <v>60</v>
      </c>
      <c r="K22" s="16">
        <v>12</v>
      </c>
      <c r="L22" s="43">
        <f t="shared" si="3"/>
        <v>120</v>
      </c>
      <c r="M22" s="18">
        <v>50</v>
      </c>
      <c r="N22" s="45">
        <f t="shared" si="15"/>
        <v>150</v>
      </c>
      <c r="O22" s="17">
        <v>5</v>
      </c>
      <c r="P22" s="46">
        <f t="shared" si="4"/>
        <v>25</v>
      </c>
      <c r="Q22" s="18">
        <v>10</v>
      </c>
      <c r="R22" s="45">
        <f t="shared" si="5"/>
        <v>10</v>
      </c>
      <c r="S22" s="17">
        <v>123</v>
      </c>
      <c r="T22" s="46">
        <f t="shared" si="6"/>
        <v>123</v>
      </c>
      <c r="U22" s="18">
        <v>15</v>
      </c>
      <c r="V22" s="45">
        <f t="shared" si="7"/>
        <v>45</v>
      </c>
      <c r="W22" s="17">
        <v>50</v>
      </c>
      <c r="X22" s="46">
        <f t="shared" si="8"/>
        <v>150</v>
      </c>
      <c r="Y22" s="18">
        <v>30</v>
      </c>
      <c r="Z22" s="45">
        <f t="shared" si="9"/>
        <v>90</v>
      </c>
      <c r="AA22" s="17">
        <v>4</v>
      </c>
      <c r="AB22" s="46">
        <f t="shared" si="10"/>
        <v>40</v>
      </c>
      <c r="AC22" s="18">
        <v>6</v>
      </c>
      <c r="AD22" s="45">
        <f t="shared" si="11"/>
        <v>150</v>
      </c>
      <c r="AE22" s="18">
        <v>8</v>
      </c>
      <c r="AF22" s="45">
        <f t="shared" si="12"/>
        <v>24</v>
      </c>
      <c r="AG22" s="18">
        <v>3</v>
      </c>
      <c r="AH22" s="45">
        <f t="shared" si="0"/>
        <v>45</v>
      </c>
      <c r="AI22" s="47">
        <f t="shared" si="13"/>
        <v>1145</v>
      </c>
    </row>
    <row r="23" spans="1:35" x14ac:dyDescent="0.25">
      <c r="A23" s="40" t="s">
        <v>50</v>
      </c>
      <c r="B23" s="81" t="s">
        <v>131</v>
      </c>
      <c r="C23" s="14"/>
      <c r="D23" s="66"/>
      <c r="E23" s="15">
        <v>18</v>
      </c>
      <c r="F23" s="41">
        <f t="shared" si="14"/>
        <v>18</v>
      </c>
      <c r="G23" s="16">
        <v>4</v>
      </c>
      <c r="H23" s="43">
        <f t="shared" si="1"/>
        <v>4</v>
      </c>
      <c r="I23" s="15">
        <v>5</v>
      </c>
      <c r="J23" s="41">
        <f t="shared" si="2"/>
        <v>50</v>
      </c>
      <c r="K23" s="16">
        <v>3</v>
      </c>
      <c r="L23" s="43">
        <f t="shared" si="3"/>
        <v>30</v>
      </c>
      <c r="M23" s="18">
        <v>30</v>
      </c>
      <c r="N23" s="45">
        <f t="shared" si="15"/>
        <v>90</v>
      </c>
      <c r="O23" s="17">
        <v>5</v>
      </c>
      <c r="P23" s="46">
        <f t="shared" si="4"/>
        <v>25</v>
      </c>
      <c r="Q23" s="18">
        <v>10</v>
      </c>
      <c r="R23" s="45">
        <f t="shared" si="5"/>
        <v>10</v>
      </c>
      <c r="S23" s="17">
        <v>85</v>
      </c>
      <c r="T23" s="46">
        <f t="shared" si="6"/>
        <v>85</v>
      </c>
      <c r="U23" s="18">
        <v>6</v>
      </c>
      <c r="V23" s="45">
        <f t="shared" si="7"/>
        <v>18</v>
      </c>
      <c r="W23" s="17">
        <v>0</v>
      </c>
      <c r="X23" s="46">
        <f t="shared" si="8"/>
        <v>0</v>
      </c>
      <c r="Y23" s="18">
        <v>0</v>
      </c>
      <c r="Z23" s="45">
        <f t="shared" si="9"/>
        <v>0</v>
      </c>
      <c r="AA23" s="17">
        <v>4</v>
      </c>
      <c r="AB23" s="46">
        <f t="shared" si="10"/>
        <v>40</v>
      </c>
      <c r="AC23" s="18">
        <v>3</v>
      </c>
      <c r="AD23" s="45">
        <f t="shared" si="11"/>
        <v>75</v>
      </c>
      <c r="AE23" s="18">
        <v>6</v>
      </c>
      <c r="AF23" s="45">
        <f t="shared" si="12"/>
        <v>18</v>
      </c>
      <c r="AG23" s="18">
        <v>7</v>
      </c>
      <c r="AH23" s="45">
        <f t="shared" si="0"/>
        <v>105</v>
      </c>
      <c r="AI23" s="47">
        <f t="shared" si="13"/>
        <v>568</v>
      </c>
    </row>
    <row r="24" spans="1:35" x14ac:dyDescent="0.25">
      <c r="A24" s="40" t="s">
        <v>91</v>
      </c>
      <c r="B24" s="81" t="s">
        <v>118</v>
      </c>
      <c r="C24" s="14" t="s">
        <v>58</v>
      </c>
      <c r="D24" s="66"/>
      <c r="E24" s="15">
        <v>55</v>
      </c>
      <c r="F24" s="41">
        <f t="shared" si="14"/>
        <v>55</v>
      </c>
      <c r="G24" s="16">
        <v>8</v>
      </c>
      <c r="H24" s="43">
        <f t="shared" si="1"/>
        <v>8</v>
      </c>
      <c r="I24" s="15">
        <v>7</v>
      </c>
      <c r="J24" s="41">
        <f t="shared" si="2"/>
        <v>70</v>
      </c>
      <c r="K24" s="16">
        <v>7</v>
      </c>
      <c r="L24" s="43">
        <f t="shared" si="3"/>
        <v>70</v>
      </c>
      <c r="M24" s="18">
        <v>4</v>
      </c>
      <c r="N24" s="45">
        <f t="shared" si="15"/>
        <v>12</v>
      </c>
      <c r="O24" s="17">
        <v>4</v>
      </c>
      <c r="P24" s="46">
        <f t="shared" si="4"/>
        <v>20</v>
      </c>
      <c r="Q24" s="18">
        <v>10</v>
      </c>
      <c r="R24" s="45">
        <f t="shared" si="5"/>
        <v>10</v>
      </c>
      <c r="S24" s="17">
        <v>101</v>
      </c>
      <c r="T24" s="46">
        <f t="shared" si="6"/>
        <v>101</v>
      </c>
      <c r="U24" s="18">
        <v>5</v>
      </c>
      <c r="V24" s="45">
        <f t="shared" si="7"/>
        <v>15</v>
      </c>
      <c r="W24" s="17">
        <v>20</v>
      </c>
      <c r="X24" s="46">
        <f t="shared" si="8"/>
        <v>60</v>
      </c>
      <c r="Y24" s="18">
        <v>10</v>
      </c>
      <c r="Z24" s="45">
        <f t="shared" si="9"/>
        <v>30</v>
      </c>
      <c r="AA24" s="17">
        <v>0</v>
      </c>
      <c r="AB24" s="46">
        <f t="shared" si="10"/>
        <v>0</v>
      </c>
      <c r="AC24" s="18">
        <v>2</v>
      </c>
      <c r="AD24" s="45">
        <f t="shared" si="11"/>
        <v>50</v>
      </c>
      <c r="AE24" s="18">
        <v>16</v>
      </c>
      <c r="AF24" s="45">
        <f t="shared" si="12"/>
        <v>48</v>
      </c>
      <c r="AG24" s="18">
        <v>0</v>
      </c>
      <c r="AH24" s="45">
        <f t="shared" si="0"/>
        <v>0</v>
      </c>
      <c r="AI24" s="47">
        <f t="shared" si="13"/>
        <v>549</v>
      </c>
    </row>
    <row r="25" spans="1:35" s="100" customFormat="1" x14ac:dyDescent="0.25">
      <c r="A25" s="87" t="s">
        <v>91</v>
      </c>
      <c r="B25" s="88" t="s">
        <v>59</v>
      </c>
      <c r="C25" s="89"/>
      <c r="D25" s="90" t="s">
        <v>136</v>
      </c>
      <c r="E25" s="91"/>
      <c r="F25" s="92">
        <f t="shared" si="14"/>
        <v>0</v>
      </c>
      <c r="G25" s="93"/>
      <c r="H25" s="94">
        <f t="shared" si="1"/>
        <v>0</v>
      </c>
      <c r="I25" s="91"/>
      <c r="J25" s="92">
        <f t="shared" si="2"/>
        <v>0</v>
      </c>
      <c r="K25" s="93"/>
      <c r="L25" s="94">
        <f t="shared" si="3"/>
        <v>0</v>
      </c>
      <c r="M25" s="95"/>
      <c r="N25" s="96">
        <f t="shared" si="15"/>
        <v>0</v>
      </c>
      <c r="O25" s="97"/>
      <c r="P25" s="98">
        <f t="shared" si="4"/>
        <v>0</v>
      </c>
      <c r="Q25" s="95"/>
      <c r="R25" s="96">
        <f t="shared" si="5"/>
        <v>0</v>
      </c>
      <c r="S25" s="97"/>
      <c r="T25" s="98">
        <f t="shared" si="6"/>
        <v>0</v>
      </c>
      <c r="U25" s="95"/>
      <c r="V25" s="96">
        <f t="shared" si="7"/>
        <v>0</v>
      </c>
      <c r="W25" s="97"/>
      <c r="X25" s="98">
        <f t="shared" si="8"/>
        <v>0</v>
      </c>
      <c r="Y25" s="95"/>
      <c r="Z25" s="96">
        <f t="shared" si="9"/>
        <v>0</v>
      </c>
      <c r="AA25" s="97"/>
      <c r="AB25" s="98">
        <f t="shared" si="10"/>
        <v>0</v>
      </c>
      <c r="AC25" s="95"/>
      <c r="AD25" s="96">
        <f t="shared" si="11"/>
        <v>0</v>
      </c>
      <c r="AE25" s="95"/>
      <c r="AF25" s="96">
        <f t="shared" si="12"/>
        <v>0</v>
      </c>
      <c r="AG25" s="95"/>
      <c r="AH25" s="96">
        <f t="shared" si="0"/>
        <v>0</v>
      </c>
      <c r="AI25" s="99">
        <f t="shared" si="13"/>
        <v>0</v>
      </c>
    </row>
    <row r="26" spans="1:35" x14ac:dyDescent="0.25">
      <c r="A26" s="40" t="s">
        <v>91</v>
      </c>
      <c r="B26" s="81" t="s">
        <v>98</v>
      </c>
      <c r="C26" s="14" t="s">
        <v>60</v>
      </c>
      <c r="D26" s="66"/>
      <c r="E26" s="15">
        <v>40</v>
      </c>
      <c r="F26" s="41">
        <f t="shared" si="14"/>
        <v>40</v>
      </c>
      <c r="G26" s="16">
        <v>21</v>
      </c>
      <c r="H26" s="43">
        <f t="shared" si="1"/>
        <v>21</v>
      </c>
      <c r="I26" s="15">
        <v>5</v>
      </c>
      <c r="J26" s="41">
        <f t="shared" si="2"/>
        <v>50</v>
      </c>
      <c r="K26" s="16">
        <v>11</v>
      </c>
      <c r="L26" s="43">
        <f t="shared" si="3"/>
        <v>110</v>
      </c>
      <c r="M26" s="18">
        <v>30</v>
      </c>
      <c r="N26" s="45">
        <f t="shared" si="15"/>
        <v>90</v>
      </c>
      <c r="O26" s="17">
        <v>3</v>
      </c>
      <c r="P26" s="46">
        <f t="shared" si="4"/>
        <v>15</v>
      </c>
      <c r="Q26" s="18">
        <v>10</v>
      </c>
      <c r="R26" s="45">
        <f t="shared" si="5"/>
        <v>10</v>
      </c>
      <c r="S26" s="17">
        <v>14</v>
      </c>
      <c r="T26" s="46">
        <f t="shared" si="6"/>
        <v>14</v>
      </c>
      <c r="U26" s="18">
        <v>21</v>
      </c>
      <c r="V26" s="45">
        <f t="shared" si="7"/>
        <v>63</v>
      </c>
      <c r="W26" s="17">
        <v>10</v>
      </c>
      <c r="X26" s="46">
        <f t="shared" si="8"/>
        <v>30</v>
      </c>
      <c r="Y26" s="18">
        <v>20</v>
      </c>
      <c r="Z26" s="45">
        <f t="shared" si="9"/>
        <v>60</v>
      </c>
      <c r="AA26" s="17">
        <v>6</v>
      </c>
      <c r="AB26" s="46">
        <f t="shared" si="10"/>
        <v>60</v>
      </c>
      <c r="AC26" s="18">
        <v>3</v>
      </c>
      <c r="AD26" s="45">
        <f t="shared" si="11"/>
        <v>75</v>
      </c>
      <c r="AE26" s="18">
        <v>26</v>
      </c>
      <c r="AF26" s="45">
        <f t="shared" si="12"/>
        <v>78</v>
      </c>
      <c r="AG26" s="18">
        <v>1</v>
      </c>
      <c r="AH26" s="45">
        <f t="shared" si="0"/>
        <v>15</v>
      </c>
      <c r="AI26" s="47">
        <f t="shared" si="13"/>
        <v>731</v>
      </c>
    </row>
    <row r="27" spans="1:35" x14ac:dyDescent="0.25">
      <c r="A27" s="75" t="s">
        <v>90</v>
      </c>
      <c r="B27" s="81" t="s">
        <v>99</v>
      </c>
      <c r="C27" s="14"/>
      <c r="D27" s="66"/>
      <c r="E27" s="15">
        <v>47</v>
      </c>
      <c r="F27" s="41">
        <f t="shared" si="14"/>
        <v>47</v>
      </c>
      <c r="G27" s="16">
        <v>28</v>
      </c>
      <c r="H27" s="43">
        <f t="shared" si="1"/>
        <v>28</v>
      </c>
      <c r="I27" s="15">
        <v>5</v>
      </c>
      <c r="J27" s="41">
        <f t="shared" si="2"/>
        <v>50</v>
      </c>
      <c r="K27" s="16">
        <v>12</v>
      </c>
      <c r="L27" s="43">
        <f t="shared" si="3"/>
        <v>120</v>
      </c>
      <c r="M27" s="18">
        <v>30</v>
      </c>
      <c r="N27" s="45">
        <f t="shared" si="15"/>
        <v>90</v>
      </c>
      <c r="O27" s="17">
        <v>9</v>
      </c>
      <c r="P27" s="46">
        <f t="shared" si="4"/>
        <v>45</v>
      </c>
      <c r="Q27" s="18">
        <v>10</v>
      </c>
      <c r="R27" s="45">
        <f t="shared" si="5"/>
        <v>10</v>
      </c>
      <c r="S27" s="17">
        <v>86</v>
      </c>
      <c r="T27" s="46">
        <f t="shared" si="6"/>
        <v>86</v>
      </c>
      <c r="U27" s="18">
        <v>36</v>
      </c>
      <c r="V27" s="45">
        <f t="shared" si="7"/>
        <v>108</v>
      </c>
      <c r="W27" s="17">
        <v>50</v>
      </c>
      <c r="X27" s="46">
        <f t="shared" si="8"/>
        <v>150</v>
      </c>
      <c r="Y27" s="18">
        <v>20</v>
      </c>
      <c r="Z27" s="45">
        <f t="shared" si="9"/>
        <v>60</v>
      </c>
      <c r="AA27" s="17">
        <v>0</v>
      </c>
      <c r="AB27" s="46">
        <f t="shared" si="10"/>
        <v>0</v>
      </c>
      <c r="AC27" s="18">
        <v>3</v>
      </c>
      <c r="AD27" s="45">
        <f t="shared" si="11"/>
        <v>75</v>
      </c>
      <c r="AE27" s="18">
        <v>10</v>
      </c>
      <c r="AF27" s="45">
        <f t="shared" si="12"/>
        <v>30</v>
      </c>
      <c r="AG27" s="18">
        <v>5</v>
      </c>
      <c r="AH27" s="45">
        <f t="shared" si="0"/>
        <v>75</v>
      </c>
      <c r="AI27" s="47">
        <f t="shared" si="13"/>
        <v>974</v>
      </c>
    </row>
    <row r="28" spans="1:35" x14ac:dyDescent="0.25">
      <c r="A28" s="75" t="s">
        <v>90</v>
      </c>
      <c r="B28" s="81" t="s">
        <v>100</v>
      </c>
      <c r="C28" s="14"/>
      <c r="D28" s="66"/>
      <c r="E28" s="15">
        <v>62</v>
      </c>
      <c r="F28" s="41">
        <f t="shared" si="14"/>
        <v>62</v>
      </c>
      <c r="G28" s="16">
        <v>9</v>
      </c>
      <c r="H28" s="43">
        <f t="shared" si="1"/>
        <v>9</v>
      </c>
      <c r="I28" s="15">
        <v>4</v>
      </c>
      <c r="J28" s="41">
        <f t="shared" si="2"/>
        <v>40</v>
      </c>
      <c r="K28" s="16">
        <v>8</v>
      </c>
      <c r="L28" s="43">
        <f t="shared" si="3"/>
        <v>80</v>
      </c>
      <c r="M28" s="18">
        <v>20</v>
      </c>
      <c r="N28" s="45">
        <f t="shared" si="15"/>
        <v>60</v>
      </c>
      <c r="O28" s="17">
        <v>12</v>
      </c>
      <c r="P28" s="46">
        <f t="shared" si="4"/>
        <v>60</v>
      </c>
      <c r="Q28" s="18">
        <v>10</v>
      </c>
      <c r="R28" s="45">
        <f t="shared" si="5"/>
        <v>10</v>
      </c>
      <c r="S28" s="17">
        <v>102</v>
      </c>
      <c r="T28" s="46">
        <f t="shared" si="6"/>
        <v>102</v>
      </c>
      <c r="U28" s="18">
        <v>15</v>
      </c>
      <c r="V28" s="45">
        <f t="shared" si="7"/>
        <v>45</v>
      </c>
      <c r="W28" s="17">
        <v>10</v>
      </c>
      <c r="X28" s="46">
        <f t="shared" si="8"/>
        <v>30</v>
      </c>
      <c r="Y28" s="18">
        <v>20</v>
      </c>
      <c r="Z28" s="45">
        <f t="shared" si="9"/>
        <v>60</v>
      </c>
      <c r="AA28" s="17">
        <v>0</v>
      </c>
      <c r="AB28" s="46">
        <f t="shared" si="10"/>
        <v>0</v>
      </c>
      <c r="AC28" s="18">
        <v>2</v>
      </c>
      <c r="AD28" s="45">
        <f t="shared" si="11"/>
        <v>50</v>
      </c>
      <c r="AE28" s="18">
        <v>10</v>
      </c>
      <c r="AF28" s="45">
        <f t="shared" si="12"/>
        <v>30</v>
      </c>
      <c r="AG28" s="18">
        <v>3</v>
      </c>
      <c r="AH28" s="45">
        <f t="shared" si="0"/>
        <v>45</v>
      </c>
      <c r="AI28" s="47">
        <f t="shared" si="13"/>
        <v>683</v>
      </c>
    </row>
    <row r="29" spans="1:35" x14ac:dyDescent="0.25">
      <c r="A29" s="75" t="s">
        <v>90</v>
      </c>
      <c r="B29" s="82" t="s">
        <v>61</v>
      </c>
      <c r="C29" s="14"/>
      <c r="D29" s="66"/>
      <c r="E29" s="15"/>
      <c r="F29" s="41">
        <f t="shared" si="14"/>
        <v>0</v>
      </c>
      <c r="G29" s="16"/>
      <c r="H29" s="43">
        <f t="shared" si="1"/>
        <v>0</v>
      </c>
      <c r="I29" s="15"/>
      <c r="J29" s="41">
        <f t="shared" si="2"/>
        <v>0</v>
      </c>
      <c r="K29" s="16"/>
      <c r="L29" s="43">
        <f t="shared" si="3"/>
        <v>0</v>
      </c>
      <c r="M29" s="18"/>
      <c r="N29" s="45">
        <f t="shared" si="15"/>
        <v>0</v>
      </c>
      <c r="O29" s="17"/>
      <c r="P29" s="46">
        <f t="shared" si="4"/>
        <v>0</v>
      </c>
      <c r="Q29" s="18"/>
      <c r="R29" s="45">
        <f t="shared" si="5"/>
        <v>0</v>
      </c>
      <c r="S29" s="17"/>
      <c r="T29" s="46">
        <f t="shared" si="6"/>
        <v>0</v>
      </c>
      <c r="U29" s="18"/>
      <c r="V29" s="45">
        <f t="shared" si="7"/>
        <v>0</v>
      </c>
      <c r="W29" s="17"/>
      <c r="X29" s="46">
        <f t="shared" si="8"/>
        <v>0</v>
      </c>
      <c r="Y29" s="18"/>
      <c r="Z29" s="45">
        <f t="shared" si="9"/>
        <v>0</v>
      </c>
      <c r="AA29" s="17"/>
      <c r="AB29" s="46">
        <f t="shared" si="10"/>
        <v>0</v>
      </c>
      <c r="AC29" s="18"/>
      <c r="AD29" s="45">
        <f t="shared" si="11"/>
        <v>0</v>
      </c>
      <c r="AE29" s="18"/>
      <c r="AF29" s="45">
        <f t="shared" si="12"/>
        <v>0</v>
      </c>
      <c r="AG29" s="18"/>
      <c r="AH29" s="45">
        <f t="shared" si="0"/>
        <v>0</v>
      </c>
      <c r="AI29" s="47">
        <f t="shared" si="13"/>
        <v>0</v>
      </c>
    </row>
    <row r="30" spans="1:35" x14ac:dyDescent="0.25">
      <c r="A30" s="75" t="s">
        <v>90</v>
      </c>
      <c r="B30" s="81" t="s">
        <v>120</v>
      </c>
      <c r="C30" s="14"/>
      <c r="D30" s="66"/>
      <c r="E30" s="15">
        <v>60</v>
      </c>
      <c r="F30" s="41">
        <f t="shared" si="14"/>
        <v>60</v>
      </c>
      <c r="G30" s="16">
        <v>22</v>
      </c>
      <c r="H30" s="43">
        <f t="shared" si="1"/>
        <v>22</v>
      </c>
      <c r="I30" s="15">
        <v>9</v>
      </c>
      <c r="J30" s="41">
        <f t="shared" si="2"/>
        <v>90</v>
      </c>
      <c r="K30" s="16">
        <v>9</v>
      </c>
      <c r="L30" s="43">
        <f t="shared" si="3"/>
        <v>90</v>
      </c>
      <c r="M30" s="18">
        <v>40</v>
      </c>
      <c r="N30" s="45">
        <f t="shared" si="15"/>
        <v>120</v>
      </c>
      <c r="O30" s="17">
        <v>6</v>
      </c>
      <c r="P30" s="46">
        <f t="shared" si="4"/>
        <v>30</v>
      </c>
      <c r="Q30" s="18">
        <v>10</v>
      </c>
      <c r="R30" s="45">
        <f t="shared" si="5"/>
        <v>10</v>
      </c>
      <c r="S30" s="17">
        <v>91</v>
      </c>
      <c r="T30" s="46">
        <f t="shared" si="6"/>
        <v>91</v>
      </c>
      <c r="U30" s="18">
        <v>21</v>
      </c>
      <c r="V30" s="45">
        <f t="shared" si="7"/>
        <v>63</v>
      </c>
      <c r="W30" s="17">
        <v>40</v>
      </c>
      <c r="X30" s="46">
        <f t="shared" si="8"/>
        <v>120</v>
      </c>
      <c r="Y30" s="18">
        <v>40</v>
      </c>
      <c r="Z30" s="45">
        <f t="shared" si="9"/>
        <v>120</v>
      </c>
      <c r="AA30" s="17">
        <v>2</v>
      </c>
      <c r="AB30" s="46">
        <f t="shared" si="10"/>
        <v>20</v>
      </c>
      <c r="AC30" s="18">
        <v>4</v>
      </c>
      <c r="AD30" s="45">
        <f t="shared" si="11"/>
        <v>100</v>
      </c>
      <c r="AE30" s="18">
        <v>22</v>
      </c>
      <c r="AF30" s="45">
        <f t="shared" si="12"/>
        <v>66</v>
      </c>
      <c r="AG30" s="18">
        <v>1</v>
      </c>
      <c r="AH30" s="45">
        <f t="shared" si="0"/>
        <v>15</v>
      </c>
      <c r="AI30" s="47">
        <f t="shared" si="13"/>
        <v>1017</v>
      </c>
    </row>
    <row r="31" spans="1:35" x14ac:dyDescent="0.25">
      <c r="A31" s="75" t="s">
        <v>90</v>
      </c>
      <c r="B31" s="81" t="s">
        <v>116</v>
      </c>
      <c r="C31" s="14" t="s">
        <v>62</v>
      </c>
      <c r="D31" s="66"/>
      <c r="E31" s="15">
        <v>42</v>
      </c>
      <c r="F31" s="41">
        <f t="shared" si="14"/>
        <v>42</v>
      </c>
      <c r="G31" s="16">
        <v>0</v>
      </c>
      <c r="H31" s="43">
        <f t="shared" si="1"/>
        <v>0</v>
      </c>
      <c r="I31" s="15">
        <v>2</v>
      </c>
      <c r="J31" s="41">
        <f t="shared" si="2"/>
        <v>20</v>
      </c>
      <c r="K31" s="16">
        <v>3</v>
      </c>
      <c r="L31" s="43">
        <f t="shared" si="3"/>
        <v>30</v>
      </c>
      <c r="M31" s="18">
        <v>20</v>
      </c>
      <c r="N31" s="45">
        <f t="shared" si="15"/>
        <v>60</v>
      </c>
      <c r="O31" s="17">
        <v>1</v>
      </c>
      <c r="P31" s="46">
        <f t="shared" si="4"/>
        <v>5</v>
      </c>
      <c r="Q31" s="18">
        <v>10</v>
      </c>
      <c r="R31" s="45">
        <f t="shared" si="5"/>
        <v>10</v>
      </c>
      <c r="S31" s="17">
        <v>0</v>
      </c>
      <c r="T31" s="46">
        <f t="shared" si="6"/>
        <v>0</v>
      </c>
      <c r="U31" s="18">
        <v>15</v>
      </c>
      <c r="V31" s="45">
        <f t="shared" si="7"/>
        <v>45</v>
      </c>
      <c r="W31" s="17">
        <v>0</v>
      </c>
      <c r="X31" s="46">
        <f t="shared" si="8"/>
        <v>0</v>
      </c>
      <c r="Y31" s="18">
        <v>40</v>
      </c>
      <c r="Z31" s="45">
        <f t="shared" si="9"/>
        <v>120</v>
      </c>
      <c r="AA31" s="17">
        <v>7</v>
      </c>
      <c r="AB31" s="46">
        <f t="shared" si="10"/>
        <v>70</v>
      </c>
      <c r="AC31" s="18">
        <v>3</v>
      </c>
      <c r="AD31" s="45">
        <f t="shared" si="11"/>
        <v>75</v>
      </c>
      <c r="AE31" s="18">
        <v>10</v>
      </c>
      <c r="AF31" s="45">
        <f t="shared" si="12"/>
        <v>30</v>
      </c>
      <c r="AG31" s="18">
        <v>1</v>
      </c>
      <c r="AH31" s="45">
        <f t="shared" si="0"/>
        <v>15</v>
      </c>
      <c r="AI31" s="47">
        <f t="shared" si="13"/>
        <v>522</v>
      </c>
    </row>
    <row r="32" spans="1:35" x14ac:dyDescent="0.25">
      <c r="A32" s="40" t="s">
        <v>91</v>
      </c>
      <c r="B32" s="81" t="s">
        <v>115</v>
      </c>
      <c r="C32" s="14" t="s">
        <v>63</v>
      </c>
      <c r="D32" s="66"/>
      <c r="E32" s="15">
        <v>61</v>
      </c>
      <c r="F32" s="41">
        <f t="shared" si="14"/>
        <v>61</v>
      </c>
      <c r="G32" s="16">
        <v>28</v>
      </c>
      <c r="H32" s="43">
        <f t="shared" si="1"/>
        <v>28</v>
      </c>
      <c r="I32" s="15">
        <v>8</v>
      </c>
      <c r="J32" s="41">
        <f t="shared" si="2"/>
        <v>80</v>
      </c>
      <c r="K32" s="16">
        <v>9</v>
      </c>
      <c r="L32" s="43">
        <f t="shared" si="3"/>
        <v>90</v>
      </c>
      <c r="M32" s="18">
        <v>30</v>
      </c>
      <c r="N32" s="45">
        <f t="shared" si="15"/>
        <v>90</v>
      </c>
      <c r="O32" s="17">
        <v>8</v>
      </c>
      <c r="P32" s="46">
        <f t="shared" si="4"/>
        <v>40</v>
      </c>
      <c r="Q32" s="18">
        <v>10</v>
      </c>
      <c r="R32" s="45">
        <f t="shared" si="5"/>
        <v>10</v>
      </c>
      <c r="S32" s="17">
        <v>105</v>
      </c>
      <c r="T32" s="46">
        <f t="shared" si="6"/>
        <v>105</v>
      </c>
      <c r="U32" s="18">
        <v>36</v>
      </c>
      <c r="V32" s="45">
        <f t="shared" si="7"/>
        <v>108</v>
      </c>
      <c r="W32" s="17">
        <v>30</v>
      </c>
      <c r="X32" s="46">
        <f t="shared" si="8"/>
        <v>90</v>
      </c>
      <c r="Y32" s="18">
        <v>20</v>
      </c>
      <c r="Z32" s="45">
        <f t="shared" si="9"/>
        <v>60</v>
      </c>
      <c r="AA32" s="17">
        <v>3</v>
      </c>
      <c r="AB32" s="46">
        <f t="shared" si="10"/>
        <v>30</v>
      </c>
      <c r="AC32" s="18">
        <v>4</v>
      </c>
      <c r="AD32" s="45">
        <f t="shared" si="11"/>
        <v>100</v>
      </c>
      <c r="AE32" s="18">
        <v>22</v>
      </c>
      <c r="AF32" s="45">
        <f t="shared" si="12"/>
        <v>66</v>
      </c>
      <c r="AG32" s="18">
        <v>4</v>
      </c>
      <c r="AH32" s="45">
        <f t="shared" si="0"/>
        <v>60</v>
      </c>
      <c r="AI32" s="47">
        <f t="shared" si="13"/>
        <v>1018</v>
      </c>
    </row>
    <row r="33" spans="1:35" x14ac:dyDescent="0.25">
      <c r="A33" s="40" t="s">
        <v>89</v>
      </c>
      <c r="B33" s="81" t="s">
        <v>126</v>
      </c>
      <c r="C33" s="14" t="s">
        <v>64</v>
      </c>
      <c r="D33" s="66"/>
      <c r="E33" s="15">
        <v>50</v>
      </c>
      <c r="F33" s="41">
        <f t="shared" si="14"/>
        <v>50</v>
      </c>
      <c r="G33" s="16">
        <v>12</v>
      </c>
      <c r="H33" s="43">
        <f t="shared" si="1"/>
        <v>12</v>
      </c>
      <c r="I33" s="15">
        <v>5</v>
      </c>
      <c r="J33" s="41">
        <f t="shared" si="2"/>
        <v>50</v>
      </c>
      <c r="K33" s="16">
        <v>11</v>
      </c>
      <c r="L33" s="43">
        <f t="shared" si="3"/>
        <v>110</v>
      </c>
      <c r="M33" s="18">
        <v>10</v>
      </c>
      <c r="N33" s="45">
        <f t="shared" si="15"/>
        <v>30</v>
      </c>
      <c r="O33" s="17">
        <v>14</v>
      </c>
      <c r="P33" s="46">
        <f t="shared" si="4"/>
        <v>70</v>
      </c>
      <c r="Q33" s="18">
        <v>10</v>
      </c>
      <c r="R33" s="45">
        <f t="shared" si="5"/>
        <v>10</v>
      </c>
      <c r="S33" s="17">
        <v>92</v>
      </c>
      <c r="T33" s="46">
        <f t="shared" si="6"/>
        <v>92</v>
      </c>
      <c r="U33" s="18">
        <v>21</v>
      </c>
      <c r="V33" s="45">
        <f t="shared" si="7"/>
        <v>63</v>
      </c>
      <c r="W33" s="17">
        <v>0</v>
      </c>
      <c r="X33" s="46">
        <f t="shared" si="8"/>
        <v>0</v>
      </c>
      <c r="Y33" s="18">
        <v>40</v>
      </c>
      <c r="Z33" s="45">
        <f t="shared" si="9"/>
        <v>120</v>
      </c>
      <c r="AA33" s="17">
        <v>7</v>
      </c>
      <c r="AB33" s="46">
        <f t="shared" si="10"/>
        <v>70</v>
      </c>
      <c r="AC33" s="18">
        <v>2</v>
      </c>
      <c r="AD33" s="45">
        <f t="shared" si="11"/>
        <v>50</v>
      </c>
      <c r="AE33" s="18">
        <v>36</v>
      </c>
      <c r="AF33" s="45">
        <f t="shared" si="12"/>
        <v>108</v>
      </c>
      <c r="AG33" s="18">
        <v>4</v>
      </c>
      <c r="AH33" s="45">
        <f t="shared" si="0"/>
        <v>60</v>
      </c>
      <c r="AI33" s="47">
        <f t="shared" si="13"/>
        <v>895</v>
      </c>
    </row>
    <row r="34" spans="1:35" x14ac:dyDescent="0.25">
      <c r="A34" s="40" t="s">
        <v>50</v>
      </c>
      <c r="B34" s="81" t="s">
        <v>127</v>
      </c>
      <c r="C34" s="14" t="s">
        <v>65</v>
      </c>
      <c r="D34" s="66"/>
      <c r="E34" s="15">
        <v>8</v>
      </c>
      <c r="F34" s="41">
        <f t="shared" si="14"/>
        <v>8</v>
      </c>
      <c r="G34" s="16">
        <v>0</v>
      </c>
      <c r="H34" s="43">
        <f t="shared" si="1"/>
        <v>0</v>
      </c>
      <c r="I34" s="15">
        <v>0</v>
      </c>
      <c r="J34" s="41">
        <f t="shared" si="2"/>
        <v>0</v>
      </c>
      <c r="K34" s="16">
        <v>2</v>
      </c>
      <c r="L34" s="43">
        <f t="shared" si="3"/>
        <v>20</v>
      </c>
      <c r="M34" s="18">
        <v>0</v>
      </c>
      <c r="N34" s="45">
        <f t="shared" si="15"/>
        <v>0</v>
      </c>
      <c r="O34" s="17">
        <v>2</v>
      </c>
      <c r="P34" s="46">
        <f t="shared" si="4"/>
        <v>10</v>
      </c>
      <c r="Q34" s="18">
        <v>10</v>
      </c>
      <c r="R34" s="45">
        <f t="shared" si="5"/>
        <v>10</v>
      </c>
      <c r="S34" s="17">
        <v>0</v>
      </c>
      <c r="T34" s="46">
        <f t="shared" si="6"/>
        <v>0</v>
      </c>
      <c r="U34" s="18">
        <v>3</v>
      </c>
      <c r="V34" s="45">
        <f t="shared" si="7"/>
        <v>9</v>
      </c>
      <c r="W34" s="17">
        <v>0</v>
      </c>
      <c r="X34" s="46">
        <f t="shared" si="8"/>
        <v>0</v>
      </c>
      <c r="Y34" s="18">
        <v>10</v>
      </c>
      <c r="Z34" s="45">
        <f t="shared" si="9"/>
        <v>30</v>
      </c>
      <c r="AA34" s="17">
        <v>1</v>
      </c>
      <c r="AB34" s="46">
        <f t="shared" si="10"/>
        <v>10</v>
      </c>
      <c r="AC34" s="18">
        <v>4</v>
      </c>
      <c r="AD34" s="45">
        <f t="shared" si="11"/>
        <v>100</v>
      </c>
      <c r="AE34" s="18">
        <v>10</v>
      </c>
      <c r="AF34" s="45">
        <f t="shared" si="12"/>
        <v>30</v>
      </c>
      <c r="AG34" s="18">
        <v>2</v>
      </c>
      <c r="AH34" s="45">
        <f t="shared" si="0"/>
        <v>30</v>
      </c>
      <c r="AI34" s="47">
        <f t="shared" si="13"/>
        <v>257</v>
      </c>
    </row>
    <row r="35" spans="1:35" x14ac:dyDescent="0.25">
      <c r="A35" s="40" t="s">
        <v>50</v>
      </c>
      <c r="B35" s="81" t="s">
        <v>128</v>
      </c>
      <c r="C35" s="14" t="s">
        <v>66</v>
      </c>
      <c r="D35" s="66"/>
      <c r="E35" s="15">
        <v>12</v>
      </c>
      <c r="F35" s="41">
        <f t="shared" si="14"/>
        <v>12</v>
      </c>
      <c r="G35" s="16">
        <v>3</v>
      </c>
      <c r="H35" s="43">
        <f t="shared" si="1"/>
        <v>3</v>
      </c>
      <c r="I35" s="15">
        <v>2</v>
      </c>
      <c r="J35" s="41">
        <f t="shared" si="2"/>
        <v>20</v>
      </c>
      <c r="K35" s="16">
        <v>2</v>
      </c>
      <c r="L35" s="43">
        <f t="shared" si="3"/>
        <v>20</v>
      </c>
      <c r="M35" s="18">
        <v>0</v>
      </c>
      <c r="N35" s="45">
        <f t="shared" si="15"/>
        <v>0</v>
      </c>
      <c r="O35" s="17">
        <v>1</v>
      </c>
      <c r="P35" s="46">
        <f t="shared" si="4"/>
        <v>5</v>
      </c>
      <c r="Q35" s="18">
        <v>10</v>
      </c>
      <c r="R35" s="45">
        <f t="shared" si="5"/>
        <v>10</v>
      </c>
      <c r="S35" s="17">
        <v>0</v>
      </c>
      <c r="T35" s="46">
        <f t="shared" si="6"/>
        <v>0</v>
      </c>
      <c r="U35" s="18">
        <v>1</v>
      </c>
      <c r="V35" s="45">
        <f t="shared" si="7"/>
        <v>3</v>
      </c>
      <c r="W35" s="17">
        <v>0</v>
      </c>
      <c r="X35" s="46">
        <f t="shared" si="8"/>
        <v>0</v>
      </c>
      <c r="Y35" s="18">
        <v>10</v>
      </c>
      <c r="Z35" s="45">
        <f t="shared" si="9"/>
        <v>30</v>
      </c>
      <c r="AA35" s="17">
        <v>0</v>
      </c>
      <c r="AB35" s="46">
        <f t="shared" si="10"/>
        <v>0</v>
      </c>
      <c r="AC35" s="18">
        <v>2</v>
      </c>
      <c r="AD35" s="45">
        <f t="shared" si="11"/>
        <v>50</v>
      </c>
      <c r="AE35" s="18">
        <v>0</v>
      </c>
      <c r="AF35" s="45">
        <f t="shared" si="12"/>
        <v>0</v>
      </c>
      <c r="AG35" s="18">
        <v>1</v>
      </c>
      <c r="AH35" s="45">
        <f t="shared" si="0"/>
        <v>15</v>
      </c>
      <c r="AI35" s="47">
        <f t="shared" si="13"/>
        <v>168</v>
      </c>
    </row>
    <row r="36" spans="1:35" x14ac:dyDescent="0.25">
      <c r="A36" s="40" t="s">
        <v>50</v>
      </c>
      <c r="B36" s="81" t="s">
        <v>129</v>
      </c>
      <c r="C36" s="14" t="s">
        <v>67</v>
      </c>
      <c r="D36" s="66"/>
      <c r="E36" s="15">
        <v>13</v>
      </c>
      <c r="F36" s="41">
        <f t="shared" si="14"/>
        <v>13</v>
      </c>
      <c r="G36" s="16">
        <v>7</v>
      </c>
      <c r="H36" s="43">
        <f t="shared" si="1"/>
        <v>7</v>
      </c>
      <c r="I36" s="15">
        <v>2</v>
      </c>
      <c r="J36" s="41">
        <f t="shared" si="2"/>
        <v>20</v>
      </c>
      <c r="K36" s="16">
        <v>3</v>
      </c>
      <c r="L36" s="43">
        <f t="shared" si="3"/>
        <v>30</v>
      </c>
      <c r="M36" s="18">
        <v>0</v>
      </c>
      <c r="N36" s="45">
        <f t="shared" si="15"/>
        <v>0</v>
      </c>
      <c r="O36" s="17">
        <v>2</v>
      </c>
      <c r="P36" s="46">
        <f t="shared" si="4"/>
        <v>10</v>
      </c>
      <c r="Q36" s="18">
        <v>10</v>
      </c>
      <c r="R36" s="45">
        <f t="shared" si="5"/>
        <v>10</v>
      </c>
      <c r="S36" s="17">
        <v>54</v>
      </c>
      <c r="T36" s="46">
        <f t="shared" si="6"/>
        <v>54</v>
      </c>
      <c r="U36" s="18">
        <v>6</v>
      </c>
      <c r="V36" s="45">
        <f t="shared" si="7"/>
        <v>18</v>
      </c>
      <c r="W36" s="17">
        <v>0</v>
      </c>
      <c r="X36" s="46">
        <f t="shared" si="8"/>
        <v>0</v>
      </c>
      <c r="Y36" s="18">
        <v>10</v>
      </c>
      <c r="Z36" s="45">
        <f t="shared" si="9"/>
        <v>30</v>
      </c>
      <c r="AA36" s="17">
        <v>0</v>
      </c>
      <c r="AB36" s="46">
        <f t="shared" si="10"/>
        <v>0</v>
      </c>
      <c r="AC36" s="18">
        <v>1</v>
      </c>
      <c r="AD36" s="45">
        <f t="shared" si="11"/>
        <v>25</v>
      </c>
      <c r="AE36" s="18">
        <v>18</v>
      </c>
      <c r="AF36" s="45">
        <f t="shared" si="12"/>
        <v>54</v>
      </c>
      <c r="AG36" s="18">
        <v>4</v>
      </c>
      <c r="AH36" s="45">
        <f t="shared" si="0"/>
        <v>60</v>
      </c>
      <c r="AI36" s="47">
        <f t="shared" si="13"/>
        <v>331</v>
      </c>
    </row>
    <row r="37" spans="1:35" x14ac:dyDescent="0.25">
      <c r="A37" s="40" t="s">
        <v>89</v>
      </c>
      <c r="B37" s="81" t="s">
        <v>123</v>
      </c>
      <c r="C37" s="14" t="s">
        <v>68</v>
      </c>
      <c r="D37" s="66"/>
      <c r="E37" s="15">
        <v>31</v>
      </c>
      <c r="F37" s="41">
        <f t="shared" si="14"/>
        <v>31</v>
      </c>
      <c r="G37" s="16">
        <v>3</v>
      </c>
      <c r="H37" s="43">
        <f t="shared" si="1"/>
        <v>3</v>
      </c>
      <c r="I37" s="15">
        <v>3</v>
      </c>
      <c r="J37" s="41">
        <f t="shared" si="2"/>
        <v>30</v>
      </c>
      <c r="K37" s="16">
        <v>5</v>
      </c>
      <c r="L37" s="43">
        <f t="shared" si="3"/>
        <v>50</v>
      </c>
      <c r="M37" s="18">
        <v>10</v>
      </c>
      <c r="N37" s="45">
        <f t="shared" si="15"/>
        <v>30</v>
      </c>
      <c r="O37" s="17">
        <v>3</v>
      </c>
      <c r="P37" s="46">
        <f t="shared" si="4"/>
        <v>15</v>
      </c>
      <c r="Q37" s="18">
        <v>10</v>
      </c>
      <c r="R37" s="45">
        <f t="shared" si="5"/>
        <v>10</v>
      </c>
      <c r="S37" s="17">
        <v>0</v>
      </c>
      <c r="T37" s="46">
        <f t="shared" si="6"/>
        <v>0</v>
      </c>
      <c r="U37" s="18">
        <v>1</v>
      </c>
      <c r="V37" s="45">
        <f t="shared" si="7"/>
        <v>3</v>
      </c>
      <c r="W37" s="17">
        <v>0</v>
      </c>
      <c r="X37" s="46">
        <f t="shared" si="8"/>
        <v>0</v>
      </c>
      <c r="Y37" s="18">
        <v>0</v>
      </c>
      <c r="Z37" s="45">
        <f t="shared" si="9"/>
        <v>0</v>
      </c>
      <c r="AA37" s="17">
        <v>0</v>
      </c>
      <c r="AB37" s="46">
        <f t="shared" si="10"/>
        <v>0</v>
      </c>
      <c r="AC37" s="18">
        <v>3</v>
      </c>
      <c r="AD37" s="45">
        <f t="shared" si="11"/>
        <v>75</v>
      </c>
      <c r="AE37" s="18">
        <v>2</v>
      </c>
      <c r="AF37" s="45">
        <f t="shared" si="12"/>
        <v>6</v>
      </c>
      <c r="AG37" s="18">
        <v>0</v>
      </c>
      <c r="AH37" s="45">
        <f t="shared" si="0"/>
        <v>0</v>
      </c>
      <c r="AI37" s="47">
        <f t="shared" si="13"/>
        <v>253</v>
      </c>
    </row>
    <row r="38" spans="1:35" x14ac:dyDescent="0.25">
      <c r="A38" s="40" t="s">
        <v>50</v>
      </c>
      <c r="B38" s="83" t="s">
        <v>124</v>
      </c>
      <c r="C38" s="19"/>
      <c r="D38" s="67"/>
      <c r="E38" s="15">
        <v>0</v>
      </c>
      <c r="F38" s="41">
        <f t="shared" si="14"/>
        <v>0</v>
      </c>
      <c r="G38" s="16">
        <v>3</v>
      </c>
      <c r="H38" s="43">
        <f t="shared" si="1"/>
        <v>3</v>
      </c>
      <c r="I38" s="15">
        <v>0</v>
      </c>
      <c r="J38" s="41">
        <f t="shared" si="2"/>
        <v>0</v>
      </c>
      <c r="K38" s="16">
        <v>1</v>
      </c>
      <c r="L38" s="43">
        <f t="shared" si="3"/>
        <v>10</v>
      </c>
      <c r="M38" s="18">
        <v>0</v>
      </c>
      <c r="N38" s="45">
        <f t="shared" si="15"/>
        <v>0</v>
      </c>
      <c r="O38" s="17">
        <v>1</v>
      </c>
      <c r="P38" s="46">
        <f t="shared" si="4"/>
        <v>5</v>
      </c>
      <c r="Q38" s="18">
        <v>10</v>
      </c>
      <c r="R38" s="45">
        <f t="shared" si="5"/>
        <v>10</v>
      </c>
      <c r="S38" s="17">
        <v>0</v>
      </c>
      <c r="T38" s="46">
        <f t="shared" si="6"/>
        <v>0</v>
      </c>
      <c r="U38" s="18">
        <v>1</v>
      </c>
      <c r="V38" s="45">
        <f t="shared" si="7"/>
        <v>3</v>
      </c>
      <c r="W38" s="17">
        <v>0</v>
      </c>
      <c r="X38" s="46">
        <f t="shared" si="8"/>
        <v>0</v>
      </c>
      <c r="Y38" s="18">
        <v>10</v>
      </c>
      <c r="Z38" s="45">
        <f t="shared" si="9"/>
        <v>30</v>
      </c>
      <c r="AA38" s="17">
        <v>0</v>
      </c>
      <c r="AB38" s="46">
        <f t="shared" si="10"/>
        <v>0</v>
      </c>
      <c r="AC38" s="18">
        <v>1</v>
      </c>
      <c r="AD38" s="45">
        <f t="shared" si="11"/>
        <v>25</v>
      </c>
      <c r="AE38" s="18">
        <v>0</v>
      </c>
      <c r="AF38" s="45">
        <f t="shared" si="12"/>
        <v>0</v>
      </c>
      <c r="AG38" s="18">
        <v>0</v>
      </c>
      <c r="AH38" s="45">
        <f t="shared" si="0"/>
        <v>0</v>
      </c>
      <c r="AI38" s="47">
        <f t="shared" si="13"/>
        <v>86</v>
      </c>
    </row>
    <row r="39" spans="1:35" x14ac:dyDescent="0.25">
      <c r="A39" s="40" t="s">
        <v>50</v>
      </c>
      <c r="B39" s="83" t="s">
        <v>125</v>
      </c>
      <c r="C39" s="19"/>
      <c r="D39" s="67"/>
      <c r="E39" s="15">
        <v>0</v>
      </c>
      <c r="F39" s="41">
        <f t="shared" si="14"/>
        <v>0</v>
      </c>
      <c r="G39" s="16">
        <v>0</v>
      </c>
      <c r="H39" s="43">
        <f t="shared" si="1"/>
        <v>0</v>
      </c>
      <c r="I39" s="15">
        <v>1</v>
      </c>
      <c r="J39" s="41">
        <f t="shared" si="2"/>
        <v>10</v>
      </c>
      <c r="K39" s="16">
        <v>3</v>
      </c>
      <c r="L39" s="43">
        <f t="shared" si="3"/>
        <v>30</v>
      </c>
      <c r="M39" s="18">
        <v>0</v>
      </c>
      <c r="N39" s="45">
        <f t="shared" si="15"/>
        <v>0</v>
      </c>
      <c r="O39" s="17">
        <v>5</v>
      </c>
      <c r="P39" s="46">
        <f t="shared" si="4"/>
        <v>25</v>
      </c>
      <c r="Q39" s="18">
        <v>10</v>
      </c>
      <c r="R39" s="45">
        <f t="shared" si="5"/>
        <v>10</v>
      </c>
      <c r="S39" s="17">
        <v>0</v>
      </c>
      <c r="T39" s="46">
        <f t="shared" si="6"/>
        <v>0</v>
      </c>
      <c r="U39" s="18">
        <v>1</v>
      </c>
      <c r="V39" s="45">
        <f t="shared" si="7"/>
        <v>3</v>
      </c>
      <c r="W39" s="17">
        <v>0</v>
      </c>
      <c r="X39" s="46">
        <f t="shared" si="8"/>
        <v>0</v>
      </c>
      <c r="Y39" s="18">
        <v>10</v>
      </c>
      <c r="Z39" s="45">
        <f t="shared" si="9"/>
        <v>30</v>
      </c>
      <c r="AA39" s="17">
        <v>0</v>
      </c>
      <c r="AB39" s="46">
        <f t="shared" si="10"/>
        <v>0</v>
      </c>
      <c r="AC39" s="18">
        <v>0</v>
      </c>
      <c r="AD39" s="45">
        <f t="shared" si="11"/>
        <v>0</v>
      </c>
      <c r="AE39" s="18">
        <v>0</v>
      </c>
      <c r="AF39" s="45">
        <f t="shared" si="12"/>
        <v>0</v>
      </c>
      <c r="AG39" s="18">
        <v>4</v>
      </c>
      <c r="AH39" s="45">
        <f t="shared" si="0"/>
        <v>60</v>
      </c>
      <c r="AI39" s="47">
        <f t="shared" si="13"/>
        <v>168</v>
      </c>
    </row>
    <row r="40" spans="1:35" x14ac:dyDescent="0.25">
      <c r="A40" s="40" t="s">
        <v>89</v>
      </c>
      <c r="B40" s="83" t="s">
        <v>105</v>
      </c>
      <c r="C40" s="19" t="s">
        <v>69</v>
      </c>
      <c r="D40" s="67"/>
      <c r="E40" s="15">
        <v>43</v>
      </c>
      <c r="F40" s="41">
        <f t="shared" si="14"/>
        <v>43</v>
      </c>
      <c r="G40" s="16">
        <v>12</v>
      </c>
      <c r="H40" s="43">
        <f t="shared" si="1"/>
        <v>12</v>
      </c>
      <c r="I40" s="15">
        <v>4</v>
      </c>
      <c r="J40" s="41">
        <f t="shared" si="2"/>
        <v>40</v>
      </c>
      <c r="K40" s="16">
        <v>5</v>
      </c>
      <c r="L40" s="43">
        <f t="shared" si="3"/>
        <v>50</v>
      </c>
      <c r="M40" s="18">
        <v>30</v>
      </c>
      <c r="N40" s="45">
        <f t="shared" si="15"/>
        <v>90</v>
      </c>
      <c r="O40" s="17">
        <v>7</v>
      </c>
      <c r="P40" s="46">
        <f t="shared" si="4"/>
        <v>35</v>
      </c>
      <c r="Q40" s="18">
        <v>16</v>
      </c>
      <c r="R40" s="45">
        <f t="shared" si="5"/>
        <v>16</v>
      </c>
      <c r="S40" s="17">
        <v>0</v>
      </c>
      <c r="T40" s="46">
        <f t="shared" si="6"/>
        <v>0</v>
      </c>
      <c r="U40" s="18">
        <v>21</v>
      </c>
      <c r="V40" s="45">
        <f t="shared" si="7"/>
        <v>63</v>
      </c>
      <c r="W40" s="17">
        <v>0</v>
      </c>
      <c r="X40" s="46">
        <f t="shared" si="8"/>
        <v>0</v>
      </c>
      <c r="Y40" s="18">
        <v>20</v>
      </c>
      <c r="Z40" s="45">
        <f t="shared" si="9"/>
        <v>60</v>
      </c>
      <c r="AA40" s="17">
        <v>3</v>
      </c>
      <c r="AB40" s="46">
        <f t="shared" si="10"/>
        <v>30</v>
      </c>
      <c r="AC40" s="18">
        <v>5</v>
      </c>
      <c r="AD40" s="45">
        <f t="shared" si="11"/>
        <v>125</v>
      </c>
      <c r="AE40" s="18">
        <v>22</v>
      </c>
      <c r="AF40" s="45">
        <f t="shared" si="12"/>
        <v>66</v>
      </c>
      <c r="AG40" s="18">
        <v>0</v>
      </c>
      <c r="AH40" s="45">
        <f t="shared" si="0"/>
        <v>0</v>
      </c>
      <c r="AI40" s="47">
        <f t="shared" si="13"/>
        <v>630</v>
      </c>
    </row>
    <row r="41" spans="1:35" s="100" customFormat="1" x14ac:dyDescent="0.25">
      <c r="A41" s="87" t="s">
        <v>91</v>
      </c>
      <c r="B41" s="101" t="s">
        <v>70</v>
      </c>
      <c r="C41" s="102" t="s">
        <v>71</v>
      </c>
      <c r="D41" s="103" t="s">
        <v>136</v>
      </c>
      <c r="E41" s="91"/>
      <c r="F41" s="92">
        <f t="shared" si="14"/>
        <v>0</v>
      </c>
      <c r="G41" s="93"/>
      <c r="H41" s="94">
        <f t="shared" si="1"/>
        <v>0</v>
      </c>
      <c r="I41" s="91"/>
      <c r="J41" s="92">
        <f t="shared" si="2"/>
        <v>0</v>
      </c>
      <c r="K41" s="93"/>
      <c r="L41" s="94">
        <f t="shared" si="3"/>
        <v>0</v>
      </c>
      <c r="M41" s="95"/>
      <c r="N41" s="96">
        <f t="shared" si="15"/>
        <v>0</v>
      </c>
      <c r="O41" s="97"/>
      <c r="P41" s="98">
        <f t="shared" si="4"/>
        <v>0</v>
      </c>
      <c r="Q41" s="95"/>
      <c r="R41" s="96">
        <f t="shared" si="5"/>
        <v>0</v>
      </c>
      <c r="S41" s="97"/>
      <c r="T41" s="98">
        <f t="shared" si="6"/>
        <v>0</v>
      </c>
      <c r="U41" s="95"/>
      <c r="V41" s="96">
        <f t="shared" si="7"/>
        <v>0</v>
      </c>
      <c r="W41" s="97"/>
      <c r="X41" s="98">
        <f t="shared" si="8"/>
        <v>0</v>
      </c>
      <c r="Y41" s="95"/>
      <c r="Z41" s="96">
        <f t="shared" si="9"/>
        <v>0</v>
      </c>
      <c r="AA41" s="97"/>
      <c r="AB41" s="98">
        <f t="shared" si="10"/>
        <v>0</v>
      </c>
      <c r="AC41" s="95"/>
      <c r="AD41" s="96">
        <f t="shared" si="11"/>
        <v>0</v>
      </c>
      <c r="AE41" s="95"/>
      <c r="AF41" s="96">
        <f t="shared" si="12"/>
        <v>0</v>
      </c>
      <c r="AG41" s="95"/>
      <c r="AH41" s="96">
        <f t="shared" ref="AH41:AH104" si="16">$AH$8*AG41</f>
        <v>0</v>
      </c>
      <c r="AI41" s="99">
        <f t="shared" si="13"/>
        <v>0</v>
      </c>
    </row>
    <row r="42" spans="1:35" x14ac:dyDescent="0.25">
      <c r="A42" s="75" t="s">
        <v>90</v>
      </c>
      <c r="B42" s="85" t="s">
        <v>110</v>
      </c>
      <c r="C42" s="19"/>
      <c r="D42" s="67"/>
      <c r="E42" s="15">
        <v>61</v>
      </c>
      <c r="F42" s="41">
        <f t="shared" si="14"/>
        <v>61</v>
      </c>
      <c r="G42" s="16">
        <v>16</v>
      </c>
      <c r="H42" s="43">
        <f t="shared" si="1"/>
        <v>16</v>
      </c>
      <c r="I42" s="15">
        <v>5</v>
      </c>
      <c r="J42" s="41">
        <f t="shared" si="2"/>
        <v>50</v>
      </c>
      <c r="K42" s="16">
        <v>9</v>
      </c>
      <c r="L42" s="43">
        <f t="shared" si="3"/>
        <v>90</v>
      </c>
      <c r="M42" s="18">
        <v>20</v>
      </c>
      <c r="N42" s="45">
        <f t="shared" si="15"/>
        <v>60</v>
      </c>
      <c r="O42" s="17">
        <v>4</v>
      </c>
      <c r="P42" s="46">
        <f t="shared" si="4"/>
        <v>20</v>
      </c>
      <c r="Q42" s="18">
        <v>10</v>
      </c>
      <c r="R42" s="45">
        <f t="shared" si="5"/>
        <v>10</v>
      </c>
      <c r="S42" s="17">
        <v>96</v>
      </c>
      <c r="T42" s="46">
        <f t="shared" si="6"/>
        <v>96</v>
      </c>
      <c r="U42" s="18">
        <v>28</v>
      </c>
      <c r="V42" s="45">
        <f t="shared" si="7"/>
        <v>84</v>
      </c>
      <c r="W42" s="17">
        <v>30</v>
      </c>
      <c r="X42" s="46">
        <f t="shared" si="8"/>
        <v>90</v>
      </c>
      <c r="Y42" s="18">
        <v>20</v>
      </c>
      <c r="Z42" s="45">
        <f t="shared" si="9"/>
        <v>60</v>
      </c>
      <c r="AA42" s="17">
        <v>4</v>
      </c>
      <c r="AB42" s="46">
        <f t="shared" si="10"/>
        <v>40</v>
      </c>
      <c r="AC42" s="18">
        <v>4</v>
      </c>
      <c r="AD42" s="45">
        <f t="shared" si="11"/>
        <v>100</v>
      </c>
      <c r="AE42" s="18">
        <v>0</v>
      </c>
      <c r="AF42" s="45">
        <f t="shared" si="12"/>
        <v>0</v>
      </c>
      <c r="AG42" s="18">
        <v>2</v>
      </c>
      <c r="AH42" s="45">
        <f t="shared" si="16"/>
        <v>30</v>
      </c>
      <c r="AI42" s="47">
        <f t="shared" si="13"/>
        <v>807</v>
      </c>
    </row>
    <row r="43" spans="1:35" x14ac:dyDescent="0.25">
      <c r="A43" s="75" t="s">
        <v>90</v>
      </c>
      <c r="B43" s="85" t="s">
        <v>111</v>
      </c>
      <c r="C43" s="19"/>
      <c r="D43" s="67"/>
      <c r="E43" s="15">
        <v>43</v>
      </c>
      <c r="F43" s="41">
        <f t="shared" si="14"/>
        <v>43</v>
      </c>
      <c r="G43" s="16">
        <v>14</v>
      </c>
      <c r="H43" s="43">
        <f t="shared" si="1"/>
        <v>14</v>
      </c>
      <c r="I43" s="15">
        <v>7</v>
      </c>
      <c r="J43" s="41">
        <f t="shared" si="2"/>
        <v>70</v>
      </c>
      <c r="K43" s="16">
        <v>0</v>
      </c>
      <c r="L43" s="43">
        <f t="shared" si="3"/>
        <v>0</v>
      </c>
      <c r="M43" s="18">
        <v>20</v>
      </c>
      <c r="N43" s="45">
        <f t="shared" si="15"/>
        <v>60</v>
      </c>
      <c r="O43" s="17">
        <v>5</v>
      </c>
      <c r="P43" s="46">
        <f t="shared" si="4"/>
        <v>25</v>
      </c>
      <c r="Q43" s="18">
        <v>10</v>
      </c>
      <c r="R43" s="45">
        <f t="shared" si="5"/>
        <v>10</v>
      </c>
      <c r="S43" s="17">
        <v>118</v>
      </c>
      <c r="T43" s="46">
        <f t="shared" si="6"/>
        <v>118</v>
      </c>
      <c r="U43" s="18">
        <v>10</v>
      </c>
      <c r="V43" s="45">
        <f t="shared" si="7"/>
        <v>30</v>
      </c>
      <c r="W43" s="17">
        <v>20</v>
      </c>
      <c r="X43" s="46">
        <f t="shared" si="8"/>
        <v>60</v>
      </c>
      <c r="Y43" s="18">
        <v>10</v>
      </c>
      <c r="Z43" s="45">
        <f t="shared" si="9"/>
        <v>30</v>
      </c>
      <c r="AA43" s="17">
        <v>1</v>
      </c>
      <c r="AB43" s="46">
        <f t="shared" si="10"/>
        <v>10</v>
      </c>
      <c r="AC43" s="18">
        <v>3</v>
      </c>
      <c r="AD43" s="45">
        <f t="shared" si="11"/>
        <v>75</v>
      </c>
      <c r="AE43" s="18">
        <v>16</v>
      </c>
      <c r="AF43" s="45">
        <f t="shared" si="12"/>
        <v>48</v>
      </c>
      <c r="AG43" s="18">
        <v>3</v>
      </c>
      <c r="AH43" s="45">
        <f t="shared" si="16"/>
        <v>45</v>
      </c>
      <c r="AI43" s="47">
        <f t="shared" si="13"/>
        <v>638</v>
      </c>
    </row>
    <row r="44" spans="1:35" x14ac:dyDescent="0.25">
      <c r="A44" s="75" t="s">
        <v>90</v>
      </c>
      <c r="B44" s="85" t="s">
        <v>114</v>
      </c>
      <c r="C44" s="19"/>
      <c r="D44" s="67"/>
      <c r="E44" s="15">
        <v>59</v>
      </c>
      <c r="F44" s="41">
        <f t="shared" si="14"/>
        <v>59</v>
      </c>
      <c r="G44" s="16">
        <v>5</v>
      </c>
      <c r="H44" s="43">
        <f t="shared" si="1"/>
        <v>5</v>
      </c>
      <c r="I44" s="15">
        <v>6</v>
      </c>
      <c r="J44" s="41">
        <f t="shared" si="2"/>
        <v>60</v>
      </c>
      <c r="K44" s="16">
        <v>6</v>
      </c>
      <c r="L44" s="43">
        <f t="shared" si="3"/>
        <v>60</v>
      </c>
      <c r="M44" s="18">
        <v>30</v>
      </c>
      <c r="N44" s="45">
        <f t="shared" si="15"/>
        <v>90</v>
      </c>
      <c r="O44" s="17">
        <v>4</v>
      </c>
      <c r="P44" s="46">
        <f t="shared" si="4"/>
        <v>20</v>
      </c>
      <c r="Q44" s="18">
        <v>10</v>
      </c>
      <c r="R44" s="45">
        <f t="shared" si="5"/>
        <v>10</v>
      </c>
      <c r="S44" s="17">
        <v>122</v>
      </c>
      <c r="T44" s="46">
        <f t="shared" si="6"/>
        <v>122</v>
      </c>
      <c r="U44" s="18">
        <v>15</v>
      </c>
      <c r="V44" s="45">
        <f t="shared" si="7"/>
        <v>45</v>
      </c>
      <c r="W44" s="17">
        <v>20</v>
      </c>
      <c r="X44" s="46">
        <f t="shared" si="8"/>
        <v>60</v>
      </c>
      <c r="Y44" s="18">
        <v>30</v>
      </c>
      <c r="Z44" s="45">
        <f t="shared" si="9"/>
        <v>90</v>
      </c>
      <c r="AA44" s="17">
        <v>4</v>
      </c>
      <c r="AB44" s="46">
        <f t="shared" si="10"/>
        <v>40</v>
      </c>
      <c r="AC44" s="18">
        <v>3</v>
      </c>
      <c r="AD44" s="45">
        <f t="shared" si="11"/>
        <v>75</v>
      </c>
      <c r="AE44" s="18">
        <v>8</v>
      </c>
      <c r="AF44" s="45">
        <f t="shared" si="12"/>
        <v>24</v>
      </c>
      <c r="AG44" s="18">
        <v>4</v>
      </c>
      <c r="AH44" s="45">
        <f t="shared" si="16"/>
        <v>60</v>
      </c>
      <c r="AI44" s="47">
        <f t="shared" si="13"/>
        <v>820</v>
      </c>
    </row>
    <row r="45" spans="1:35" x14ac:dyDescent="0.25">
      <c r="A45" s="75" t="s">
        <v>90</v>
      </c>
      <c r="B45" s="85" t="s">
        <v>112</v>
      </c>
      <c r="C45" s="19"/>
      <c r="D45" s="67"/>
      <c r="E45" s="15">
        <v>48</v>
      </c>
      <c r="F45" s="41">
        <f t="shared" si="14"/>
        <v>48</v>
      </c>
      <c r="G45" s="16">
        <v>5</v>
      </c>
      <c r="H45" s="43">
        <f t="shared" si="1"/>
        <v>5</v>
      </c>
      <c r="I45" s="15">
        <v>5</v>
      </c>
      <c r="J45" s="41">
        <f t="shared" si="2"/>
        <v>50</v>
      </c>
      <c r="K45" s="16">
        <v>6</v>
      </c>
      <c r="L45" s="43">
        <f t="shared" si="3"/>
        <v>60</v>
      </c>
      <c r="M45" s="18">
        <v>0</v>
      </c>
      <c r="N45" s="45">
        <f t="shared" si="15"/>
        <v>0</v>
      </c>
      <c r="O45" s="17">
        <v>4</v>
      </c>
      <c r="P45" s="46">
        <f t="shared" si="4"/>
        <v>20</v>
      </c>
      <c r="Q45" s="18">
        <v>10</v>
      </c>
      <c r="R45" s="45">
        <f t="shared" si="5"/>
        <v>10</v>
      </c>
      <c r="S45" s="17">
        <v>0</v>
      </c>
      <c r="T45" s="46">
        <f t="shared" si="6"/>
        <v>0</v>
      </c>
      <c r="U45" s="18">
        <v>15</v>
      </c>
      <c r="V45" s="45">
        <f t="shared" si="7"/>
        <v>45</v>
      </c>
      <c r="W45" s="17">
        <v>10</v>
      </c>
      <c r="X45" s="46">
        <f t="shared" si="8"/>
        <v>30</v>
      </c>
      <c r="Y45" s="18">
        <v>40</v>
      </c>
      <c r="Z45" s="45">
        <f t="shared" si="9"/>
        <v>120</v>
      </c>
      <c r="AA45" s="17">
        <v>0</v>
      </c>
      <c r="AB45" s="46">
        <f t="shared" si="10"/>
        <v>0</v>
      </c>
      <c r="AC45" s="18">
        <v>2</v>
      </c>
      <c r="AD45" s="45">
        <f t="shared" si="11"/>
        <v>50</v>
      </c>
      <c r="AE45" s="18">
        <v>6</v>
      </c>
      <c r="AF45" s="45">
        <f t="shared" si="12"/>
        <v>18</v>
      </c>
      <c r="AG45" s="18">
        <v>1</v>
      </c>
      <c r="AH45" s="45">
        <f t="shared" si="16"/>
        <v>15</v>
      </c>
      <c r="AI45" s="47">
        <f t="shared" si="13"/>
        <v>471</v>
      </c>
    </row>
    <row r="46" spans="1:35" x14ac:dyDescent="0.25">
      <c r="A46" s="75" t="s">
        <v>90</v>
      </c>
      <c r="B46" s="85" t="s">
        <v>113</v>
      </c>
      <c r="C46" s="19"/>
      <c r="D46" s="67"/>
      <c r="E46" s="15">
        <v>37</v>
      </c>
      <c r="F46" s="41">
        <f t="shared" si="14"/>
        <v>37</v>
      </c>
      <c r="G46" s="16">
        <v>21</v>
      </c>
      <c r="H46" s="43">
        <f t="shared" si="1"/>
        <v>21</v>
      </c>
      <c r="I46" s="15">
        <v>5</v>
      </c>
      <c r="J46" s="41">
        <f t="shared" si="2"/>
        <v>50</v>
      </c>
      <c r="K46" s="16">
        <v>6</v>
      </c>
      <c r="L46" s="43">
        <f t="shared" si="3"/>
        <v>60</v>
      </c>
      <c r="M46" s="18">
        <v>20</v>
      </c>
      <c r="N46" s="45">
        <f t="shared" si="15"/>
        <v>60</v>
      </c>
      <c r="O46" s="17">
        <v>11</v>
      </c>
      <c r="P46" s="46">
        <f t="shared" si="4"/>
        <v>55</v>
      </c>
      <c r="Q46" s="18">
        <v>10</v>
      </c>
      <c r="R46" s="45">
        <f t="shared" si="5"/>
        <v>10</v>
      </c>
      <c r="S46" s="17">
        <v>0</v>
      </c>
      <c r="T46" s="46">
        <f t="shared" si="6"/>
        <v>0</v>
      </c>
      <c r="U46" s="18">
        <v>36</v>
      </c>
      <c r="V46" s="45">
        <f t="shared" si="7"/>
        <v>108</v>
      </c>
      <c r="W46" s="17">
        <v>20</v>
      </c>
      <c r="X46" s="46">
        <f t="shared" si="8"/>
        <v>60</v>
      </c>
      <c r="Y46" s="18">
        <v>10</v>
      </c>
      <c r="Z46" s="45">
        <f t="shared" si="9"/>
        <v>30</v>
      </c>
      <c r="AA46" s="17">
        <v>3</v>
      </c>
      <c r="AB46" s="46">
        <f t="shared" si="10"/>
        <v>30</v>
      </c>
      <c r="AC46" s="18">
        <v>6</v>
      </c>
      <c r="AD46" s="45">
        <f t="shared" si="11"/>
        <v>150</v>
      </c>
      <c r="AE46" s="18">
        <v>10</v>
      </c>
      <c r="AF46" s="45">
        <f t="shared" si="12"/>
        <v>30</v>
      </c>
      <c r="AG46" s="18">
        <v>3</v>
      </c>
      <c r="AH46" s="45">
        <f t="shared" si="16"/>
        <v>45</v>
      </c>
      <c r="AI46" s="47">
        <f t="shared" si="13"/>
        <v>746</v>
      </c>
    </row>
    <row r="47" spans="1:35" s="100" customFormat="1" x14ac:dyDescent="0.25">
      <c r="A47" s="87" t="s">
        <v>90</v>
      </c>
      <c r="B47" s="101" t="s">
        <v>72</v>
      </c>
      <c r="C47" s="102"/>
      <c r="D47" s="103" t="s">
        <v>136</v>
      </c>
      <c r="E47" s="91"/>
      <c r="F47" s="92">
        <f t="shared" si="14"/>
        <v>0</v>
      </c>
      <c r="G47" s="93"/>
      <c r="H47" s="94">
        <f t="shared" si="1"/>
        <v>0</v>
      </c>
      <c r="I47" s="91"/>
      <c r="J47" s="92">
        <f t="shared" si="2"/>
        <v>0</v>
      </c>
      <c r="K47" s="93"/>
      <c r="L47" s="94">
        <f t="shared" si="3"/>
        <v>0</v>
      </c>
      <c r="M47" s="95"/>
      <c r="N47" s="96">
        <f t="shared" si="15"/>
        <v>0</v>
      </c>
      <c r="O47" s="97"/>
      <c r="P47" s="98">
        <f t="shared" si="4"/>
        <v>0</v>
      </c>
      <c r="Q47" s="95"/>
      <c r="R47" s="96">
        <f t="shared" si="5"/>
        <v>0</v>
      </c>
      <c r="S47" s="97"/>
      <c r="T47" s="98">
        <f t="shared" si="6"/>
        <v>0</v>
      </c>
      <c r="U47" s="95"/>
      <c r="V47" s="96">
        <f t="shared" si="7"/>
        <v>0</v>
      </c>
      <c r="W47" s="97"/>
      <c r="X47" s="98">
        <f t="shared" si="8"/>
        <v>0</v>
      </c>
      <c r="Y47" s="95"/>
      <c r="Z47" s="96">
        <f t="shared" si="9"/>
        <v>0</v>
      </c>
      <c r="AA47" s="97"/>
      <c r="AB47" s="98">
        <f t="shared" si="10"/>
        <v>0</v>
      </c>
      <c r="AC47" s="95"/>
      <c r="AD47" s="96">
        <f t="shared" si="11"/>
        <v>0</v>
      </c>
      <c r="AE47" s="95"/>
      <c r="AF47" s="96">
        <f t="shared" si="12"/>
        <v>0</v>
      </c>
      <c r="AG47" s="95"/>
      <c r="AH47" s="96">
        <f t="shared" si="16"/>
        <v>0</v>
      </c>
      <c r="AI47" s="99">
        <f t="shared" si="13"/>
        <v>0</v>
      </c>
    </row>
    <row r="48" spans="1:35" x14ac:dyDescent="0.25">
      <c r="A48" s="40" t="s">
        <v>50</v>
      </c>
      <c r="B48" s="85" t="s">
        <v>106</v>
      </c>
      <c r="C48" s="19" t="s">
        <v>73</v>
      </c>
      <c r="D48" s="67"/>
      <c r="E48" s="15">
        <v>15</v>
      </c>
      <c r="F48" s="41">
        <f t="shared" si="14"/>
        <v>15</v>
      </c>
      <c r="G48" s="16">
        <v>8</v>
      </c>
      <c r="H48" s="43">
        <f t="shared" si="1"/>
        <v>8</v>
      </c>
      <c r="I48" s="15">
        <v>2</v>
      </c>
      <c r="J48" s="41">
        <f t="shared" si="2"/>
        <v>20</v>
      </c>
      <c r="K48" s="16">
        <v>3</v>
      </c>
      <c r="L48" s="43">
        <f t="shared" si="3"/>
        <v>30</v>
      </c>
      <c r="M48" s="18">
        <v>0</v>
      </c>
      <c r="N48" s="45">
        <f t="shared" si="15"/>
        <v>0</v>
      </c>
      <c r="O48" s="17">
        <v>3</v>
      </c>
      <c r="P48" s="46">
        <f t="shared" si="4"/>
        <v>15</v>
      </c>
      <c r="Q48" s="18">
        <v>10</v>
      </c>
      <c r="R48" s="45">
        <f t="shared" si="5"/>
        <v>10</v>
      </c>
      <c r="S48" s="17">
        <v>0</v>
      </c>
      <c r="T48" s="46">
        <f t="shared" si="6"/>
        <v>0</v>
      </c>
      <c r="U48" s="18">
        <v>10</v>
      </c>
      <c r="V48" s="45">
        <f t="shared" si="7"/>
        <v>30</v>
      </c>
      <c r="W48" s="17">
        <v>0</v>
      </c>
      <c r="X48" s="46">
        <f t="shared" si="8"/>
        <v>0</v>
      </c>
      <c r="Y48" s="18">
        <v>0</v>
      </c>
      <c r="Z48" s="45">
        <f t="shared" si="9"/>
        <v>0</v>
      </c>
      <c r="AA48" s="17">
        <v>0</v>
      </c>
      <c r="AB48" s="46">
        <f t="shared" si="10"/>
        <v>0</v>
      </c>
      <c r="AC48" s="18">
        <v>4</v>
      </c>
      <c r="AD48" s="45">
        <f t="shared" si="11"/>
        <v>100</v>
      </c>
      <c r="AE48" s="18">
        <v>0</v>
      </c>
      <c r="AF48" s="45">
        <f t="shared" si="12"/>
        <v>0</v>
      </c>
      <c r="AG48" s="18">
        <v>1</v>
      </c>
      <c r="AH48" s="45">
        <f t="shared" si="16"/>
        <v>15</v>
      </c>
      <c r="AI48" s="47">
        <f t="shared" si="13"/>
        <v>243</v>
      </c>
    </row>
    <row r="49" spans="1:35" x14ac:dyDescent="0.25">
      <c r="A49" s="40" t="s">
        <v>91</v>
      </c>
      <c r="B49" s="83" t="s">
        <v>119</v>
      </c>
      <c r="C49" s="19" t="s">
        <v>74</v>
      </c>
      <c r="D49" s="67"/>
      <c r="E49" s="15">
        <v>82</v>
      </c>
      <c r="F49" s="41">
        <f t="shared" si="14"/>
        <v>82</v>
      </c>
      <c r="G49" s="16">
        <v>31</v>
      </c>
      <c r="H49" s="43">
        <f t="shared" si="1"/>
        <v>31</v>
      </c>
      <c r="I49" s="15">
        <v>2</v>
      </c>
      <c r="J49" s="41">
        <f t="shared" si="2"/>
        <v>20</v>
      </c>
      <c r="K49" s="16">
        <v>10</v>
      </c>
      <c r="L49" s="43">
        <f t="shared" si="3"/>
        <v>100</v>
      </c>
      <c r="M49" s="18">
        <v>4</v>
      </c>
      <c r="N49" s="45">
        <f t="shared" si="15"/>
        <v>12</v>
      </c>
      <c r="O49" s="17">
        <v>2</v>
      </c>
      <c r="P49" s="46">
        <f t="shared" si="4"/>
        <v>10</v>
      </c>
      <c r="Q49" s="18">
        <v>10</v>
      </c>
      <c r="R49" s="45">
        <f t="shared" si="5"/>
        <v>10</v>
      </c>
      <c r="S49" s="17">
        <v>95</v>
      </c>
      <c r="T49" s="46">
        <f t="shared" si="6"/>
        <v>95</v>
      </c>
      <c r="U49" s="18">
        <v>6</v>
      </c>
      <c r="V49" s="45">
        <f t="shared" si="7"/>
        <v>18</v>
      </c>
      <c r="W49" s="17">
        <v>30</v>
      </c>
      <c r="X49" s="46">
        <f t="shared" si="8"/>
        <v>90</v>
      </c>
      <c r="Y49" s="18">
        <v>30</v>
      </c>
      <c r="Z49" s="45">
        <f t="shared" si="9"/>
        <v>90</v>
      </c>
      <c r="AA49" s="17">
        <v>0</v>
      </c>
      <c r="AB49" s="46">
        <f t="shared" si="10"/>
        <v>0</v>
      </c>
      <c r="AC49" s="18">
        <v>2</v>
      </c>
      <c r="AD49" s="45">
        <f t="shared" si="11"/>
        <v>50</v>
      </c>
      <c r="AE49" s="18">
        <v>20</v>
      </c>
      <c r="AF49" s="45">
        <f t="shared" si="12"/>
        <v>60</v>
      </c>
      <c r="AG49" s="18">
        <v>1</v>
      </c>
      <c r="AH49" s="45">
        <f t="shared" si="16"/>
        <v>15</v>
      </c>
      <c r="AI49" s="47">
        <f t="shared" si="13"/>
        <v>683</v>
      </c>
    </row>
    <row r="50" spans="1:35" x14ac:dyDescent="0.25">
      <c r="A50" s="75" t="s">
        <v>90</v>
      </c>
      <c r="B50" s="85" t="s">
        <v>101</v>
      </c>
      <c r="C50" s="19" t="s">
        <v>75</v>
      </c>
      <c r="D50" s="67"/>
      <c r="E50" s="15">
        <v>50</v>
      </c>
      <c r="F50" s="41">
        <f t="shared" si="14"/>
        <v>50</v>
      </c>
      <c r="G50" s="16">
        <v>42</v>
      </c>
      <c r="H50" s="43">
        <f t="shared" si="1"/>
        <v>42</v>
      </c>
      <c r="I50" s="15">
        <v>5</v>
      </c>
      <c r="J50" s="41">
        <f t="shared" si="2"/>
        <v>50</v>
      </c>
      <c r="K50" s="16">
        <v>11</v>
      </c>
      <c r="L50" s="43">
        <f t="shared" si="3"/>
        <v>110</v>
      </c>
      <c r="M50" s="18">
        <v>40</v>
      </c>
      <c r="N50" s="45">
        <f t="shared" si="15"/>
        <v>120</v>
      </c>
      <c r="O50" s="17">
        <v>10</v>
      </c>
      <c r="P50" s="46">
        <f t="shared" si="4"/>
        <v>50</v>
      </c>
      <c r="Q50" s="18">
        <v>10</v>
      </c>
      <c r="R50" s="45">
        <f t="shared" si="5"/>
        <v>10</v>
      </c>
      <c r="S50" s="17">
        <v>85</v>
      </c>
      <c r="T50" s="46">
        <f t="shared" si="6"/>
        <v>85</v>
      </c>
      <c r="U50" s="18">
        <v>21</v>
      </c>
      <c r="V50" s="45">
        <f t="shared" si="7"/>
        <v>63</v>
      </c>
      <c r="W50" s="17">
        <v>50</v>
      </c>
      <c r="X50" s="46">
        <f t="shared" si="8"/>
        <v>150</v>
      </c>
      <c r="Y50" s="18">
        <v>30</v>
      </c>
      <c r="Z50" s="45">
        <f t="shared" si="9"/>
        <v>90</v>
      </c>
      <c r="AA50" s="17">
        <v>3</v>
      </c>
      <c r="AB50" s="46">
        <f t="shared" si="10"/>
        <v>30</v>
      </c>
      <c r="AC50" s="18">
        <v>5</v>
      </c>
      <c r="AD50" s="45">
        <f t="shared" si="11"/>
        <v>125</v>
      </c>
      <c r="AE50" s="18">
        <v>22</v>
      </c>
      <c r="AF50" s="45">
        <f t="shared" si="12"/>
        <v>66</v>
      </c>
      <c r="AG50" s="18">
        <v>8</v>
      </c>
      <c r="AH50" s="45">
        <f t="shared" si="16"/>
        <v>120</v>
      </c>
      <c r="AI50" s="47">
        <f t="shared" si="13"/>
        <v>1161</v>
      </c>
    </row>
    <row r="51" spans="1:35" x14ac:dyDescent="0.25">
      <c r="A51" s="40" t="s">
        <v>50</v>
      </c>
      <c r="B51" s="85" t="s">
        <v>102</v>
      </c>
      <c r="C51" s="19"/>
      <c r="D51" s="67"/>
      <c r="E51" s="15">
        <v>40</v>
      </c>
      <c r="F51" s="41">
        <f t="shared" si="14"/>
        <v>40</v>
      </c>
      <c r="G51" s="16">
        <v>13</v>
      </c>
      <c r="H51" s="43">
        <f t="shared" si="1"/>
        <v>13</v>
      </c>
      <c r="I51" s="15">
        <v>8</v>
      </c>
      <c r="J51" s="41">
        <f t="shared" si="2"/>
        <v>80</v>
      </c>
      <c r="K51" s="16">
        <v>5</v>
      </c>
      <c r="L51" s="43">
        <f t="shared" si="3"/>
        <v>50</v>
      </c>
      <c r="M51" s="18">
        <v>20</v>
      </c>
      <c r="N51" s="45">
        <f t="shared" si="15"/>
        <v>60</v>
      </c>
      <c r="O51" s="17">
        <v>10</v>
      </c>
      <c r="P51" s="46">
        <f t="shared" si="4"/>
        <v>50</v>
      </c>
      <c r="Q51" s="18">
        <v>10</v>
      </c>
      <c r="R51" s="45">
        <f t="shared" si="5"/>
        <v>10</v>
      </c>
      <c r="S51" s="17">
        <v>86</v>
      </c>
      <c r="T51" s="46">
        <f t="shared" si="6"/>
        <v>86</v>
      </c>
      <c r="U51" s="18">
        <v>10</v>
      </c>
      <c r="V51" s="45">
        <f t="shared" si="7"/>
        <v>30</v>
      </c>
      <c r="W51" s="17">
        <v>0</v>
      </c>
      <c r="X51" s="46">
        <f t="shared" si="8"/>
        <v>0</v>
      </c>
      <c r="Y51" s="18">
        <v>20</v>
      </c>
      <c r="Z51" s="45">
        <f t="shared" si="9"/>
        <v>60</v>
      </c>
      <c r="AA51" s="17">
        <v>1</v>
      </c>
      <c r="AB51" s="46">
        <f t="shared" si="10"/>
        <v>10</v>
      </c>
      <c r="AC51" s="18">
        <v>5</v>
      </c>
      <c r="AD51" s="45">
        <f t="shared" si="11"/>
        <v>125</v>
      </c>
      <c r="AE51" s="18">
        <v>2</v>
      </c>
      <c r="AF51" s="45">
        <f t="shared" si="12"/>
        <v>6</v>
      </c>
      <c r="AG51" s="18">
        <v>3</v>
      </c>
      <c r="AH51" s="45">
        <f t="shared" si="16"/>
        <v>45</v>
      </c>
      <c r="AI51" s="47">
        <f t="shared" si="13"/>
        <v>665</v>
      </c>
    </row>
    <row r="52" spans="1:35" x14ac:dyDescent="0.25">
      <c r="A52" s="75" t="s">
        <v>90</v>
      </c>
      <c r="B52" s="85" t="s">
        <v>133</v>
      </c>
      <c r="C52" s="19" t="s">
        <v>76</v>
      </c>
      <c r="D52" s="67"/>
      <c r="E52" s="15">
        <v>70</v>
      </c>
      <c r="F52" s="41">
        <f t="shared" si="14"/>
        <v>70</v>
      </c>
      <c r="G52" s="16">
        <v>48</v>
      </c>
      <c r="H52" s="43">
        <f t="shared" si="1"/>
        <v>48</v>
      </c>
      <c r="I52" s="15">
        <v>4</v>
      </c>
      <c r="J52" s="41">
        <f t="shared" si="2"/>
        <v>40</v>
      </c>
      <c r="K52" s="16">
        <v>13</v>
      </c>
      <c r="L52" s="43">
        <f t="shared" si="3"/>
        <v>130</v>
      </c>
      <c r="M52" s="18">
        <v>30</v>
      </c>
      <c r="N52" s="45">
        <f t="shared" si="15"/>
        <v>90</v>
      </c>
      <c r="O52" s="17">
        <v>20</v>
      </c>
      <c r="P52" s="46">
        <f t="shared" si="4"/>
        <v>100</v>
      </c>
      <c r="Q52" s="18">
        <v>10</v>
      </c>
      <c r="R52" s="45">
        <f t="shared" si="5"/>
        <v>10</v>
      </c>
      <c r="S52" s="17">
        <v>120</v>
      </c>
      <c r="T52" s="46">
        <f t="shared" si="6"/>
        <v>120</v>
      </c>
      <c r="U52" s="18">
        <v>28</v>
      </c>
      <c r="V52" s="45">
        <f t="shared" si="7"/>
        <v>84</v>
      </c>
      <c r="W52" s="17">
        <v>30</v>
      </c>
      <c r="X52" s="46">
        <f t="shared" si="8"/>
        <v>90</v>
      </c>
      <c r="Y52" s="18">
        <v>40</v>
      </c>
      <c r="Z52" s="45">
        <f t="shared" si="9"/>
        <v>120</v>
      </c>
      <c r="AA52" s="17">
        <v>5</v>
      </c>
      <c r="AB52" s="46">
        <f t="shared" si="10"/>
        <v>50</v>
      </c>
      <c r="AC52" s="18">
        <v>4</v>
      </c>
      <c r="AD52" s="45">
        <f t="shared" si="11"/>
        <v>100</v>
      </c>
      <c r="AE52" s="18">
        <v>22</v>
      </c>
      <c r="AF52" s="45">
        <f t="shared" si="12"/>
        <v>66</v>
      </c>
      <c r="AG52" s="18">
        <v>6</v>
      </c>
      <c r="AH52" s="45">
        <f t="shared" si="16"/>
        <v>90</v>
      </c>
      <c r="AI52" s="47">
        <f t="shared" si="13"/>
        <v>1208</v>
      </c>
    </row>
    <row r="53" spans="1:35" x14ac:dyDescent="0.25">
      <c r="A53" s="75" t="s">
        <v>90</v>
      </c>
      <c r="B53" s="85" t="s">
        <v>134</v>
      </c>
      <c r="C53" s="19"/>
      <c r="D53" s="67"/>
      <c r="E53" s="15">
        <v>60</v>
      </c>
      <c r="F53" s="41">
        <f t="shared" si="14"/>
        <v>60</v>
      </c>
      <c r="G53" s="16">
        <v>12</v>
      </c>
      <c r="H53" s="43">
        <f t="shared" si="1"/>
        <v>12</v>
      </c>
      <c r="I53" s="15">
        <v>6</v>
      </c>
      <c r="J53" s="41">
        <f t="shared" si="2"/>
        <v>60</v>
      </c>
      <c r="K53" s="16">
        <v>6</v>
      </c>
      <c r="L53" s="43">
        <f t="shared" si="3"/>
        <v>60</v>
      </c>
      <c r="M53" s="18">
        <v>10</v>
      </c>
      <c r="N53" s="45">
        <f t="shared" si="15"/>
        <v>30</v>
      </c>
      <c r="O53" s="17">
        <v>10</v>
      </c>
      <c r="P53" s="46">
        <f t="shared" si="4"/>
        <v>50</v>
      </c>
      <c r="Q53" s="18">
        <v>10</v>
      </c>
      <c r="R53" s="45">
        <f t="shared" si="5"/>
        <v>10</v>
      </c>
      <c r="S53" s="17">
        <v>43</v>
      </c>
      <c r="T53" s="46">
        <f t="shared" si="6"/>
        <v>43</v>
      </c>
      <c r="U53" s="18">
        <v>10</v>
      </c>
      <c r="V53" s="45">
        <f t="shared" si="7"/>
        <v>30</v>
      </c>
      <c r="W53" s="17">
        <v>0</v>
      </c>
      <c r="X53" s="46">
        <f t="shared" si="8"/>
        <v>0</v>
      </c>
      <c r="Y53" s="18">
        <v>10</v>
      </c>
      <c r="Z53" s="45">
        <f t="shared" si="9"/>
        <v>30</v>
      </c>
      <c r="AA53" s="17">
        <v>0</v>
      </c>
      <c r="AB53" s="46">
        <f t="shared" si="10"/>
        <v>0</v>
      </c>
      <c r="AC53" s="18">
        <v>3</v>
      </c>
      <c r="AD53" s="45">
        <f t="shared" si="11"/>
        <v>75</v>
      </c>
      <c r="AE53" s="18">
        <v>6</v>
      </c>
      <c r="AF53" s="45">
        <f t="shared" si="12"/>
        <v>18</v>
      </c>
      <c r="AG53" s="18">
        <v>2</v>
      </c>
      <c r="AH53" s="45">
        <f t="shared" si="16"/>
        <v>30</v>
      </c>
      <c r="AI53" s="47">
        <f t="shared" si="13"/>
        <v>508</v>
      </c>
    </row>
    <row r="54" spans="1:35" x14ac:dyDescent="0.25">
      <c r="A54" s="40" t="s">
        <v>51</v>
      </c>
      <c r="B54" s="83" t="s">
        <v>77</v>
      </c>
      <c r="C54" s="19"/>
      <c r="D54" s="67"/>
      <c r="E54" s="15">
        <v>27</v>
      </c>
      <c r="F54" s="41">
        <f t="shared" si="14"/>
        <v>27</v>
      </c>
      <c r="G54" s="16">
        <v>4</v>
      </c>
      <c r="H54" s="43">
        <f t="shared" si="1"/>
        <v>4</v>
      </c>
      <c r="I54" s="15">
        <v>4</v>
      </c>
      <c r="J54" s="41">
        <f t="shared" si="2"/>
        <v>40</v>
      </c>
      <c r="K54" s="16">
        <v>7</v>
      </c>
      <c r="L54" s="43">
        <f t="shared" si="3"/>
        <v>70</v>
      </c>
      <c r="M54" s="18">
        <v>10</v>
      </c>
      <c r="N54" s="45">
        <f t="shared" si="15"/>
        <v>30</v>
      </c>
      <c r="O54" s="17">
        <v>2</v>
      </c>
      <c r="P54" s="46">
        <f t="shared" si="4"/>
        <v>10</v>
      </c>
      <c r="Q54" s="18">
        <v>10</v>
      </c>
      <c r="R54" s="45">
        <f t="shared" si="5"/>
        <v>10</v>
      </c>
      <c r="S54" s="17">
        <v>63</v>
      </c>
      <c r="T54" s="46">
        <f t="shared" si="6"/>
        <v>63</v>
      </c>
      <c r="U54" s="18">
        <v>1</v>
      </c>
      <c r="V54" s="45">
        <f t="shared" si="7"/>
        <v>3</v>
      </c>
      <c r="W54" s="17">
        <v>20</v>
      </c>
      <c r="X54" s="46">
        <f t="shared" si="8"/>
        <v>60</v>
      </c>
      <c r="Y54" s="18">
        <v>20</v>
      </c>
      <c r="Z54" s="45">
        <f t="shared" si="9"/>
        <v>60</v>
      </c>
      <c r="AA54" s="17">
        <v>0</v>
      </c>
      <c r="AB54" s="46">
        <f t="shared" si="10"/>
        <v>0</v>
      </c>
      <c r="AC54" s="18">
        <v>2</v>
      </c>
      <c r="AD54" s="45">
        <f t="shared" si="11"/>
        <v>50</v>
      </c>
      <c r="AE54" s="18">
        <v>0</v>
      </c>
      <c r="AF54" s="45">
        <f t="shared" si="12"/>
        <v>0</v>
      </c>
      <c r="AG54" s="18">
        <v>4</v>
      </c>
      <c r="AH54" s="45">
        <f t="shared" si="16"/>
        <v>60</v>
      </c>
      <c r="AI54" s="47">
        <f t="shared" si="13"/>
        <v>487</v>
      </c>
    </row>
    <row r="55" spans="1:35" x14ac:dyDescent="0.25">
      <c r="A55" s="40" t="s">
        <v>51</v>
      </c>
      <c r="B55" s="83" t="s">
        <v>97</v>
      </c>
      <c r="C55" s="19" t="s">
        <v>78</v>
      </c>
      <c r="D55" s="67"/>
      <c r="E55" s="15">
        <v>27</v>
      </c>
      <c r="F55" s="41">
        <f t="shared" si="14"/>
        <v>27</v>
      </c>
      <c r="G55" s="16">
        <v>10</v>
      </c>
      <c r="H55" s="43">
        <f t="shared" si="1"/>
        <v>10</v>
      </c>
      <c r="I55" s="15">
        <v>6</v>
      </c>
      <c r="J55" s="41">
        <f t="shared" si="2"/>
        <v>60</v>
      </c>
      <c r="K55" s="16">
        <v>1</v>
      </c>
      <c r="L55" s="43">
        <f t="shared" si="3"/>
        <v>10</v>
      </c>
      <c r="M55" s="18">
        <v>0</v>
      </c>
      <c r="N55" s="45">
        <f t="shared" si="15"/>
        <v>0</v>
      </c>
      <c r="O55" s="17">
        <v>16</v>
      </c>
      <c r="P55" s="46">
        <f t="shared" si="4"/>
        <v>80</v>
      </c>
      <c r="Q55" s="18">
        <v>10</v>
      </c>
      <c r="R55" s="45">
        <f t="shared" si="5"/>
        <v>10</v>
      </c>
      <c r="S55" s="17">
        <v>115</v>
      </c>
      <c r="T55" s="46">
        <f t="shared" si="6"/>
        <v>115</v>
      </c>
      <c r="U55" s="18">
        <v>10</v>
      </c>
      <c r="V55" s="45">
        <f t="shared" si="7"/>
        <v>30</v>
      </c>
      <c r="W55" s="17">
        <v>0</v>
      </c>
      <c r="X55" s="46">
        <f t="shared" si="8"/>
        <v>0</v>
      </c>
      <c r="Y55" s="18">
        <v>20</v>
      </c>
      <c r="Z55" s="45">
        <f t="shared" si="9"/>
        <v>60</v>
      </c>
      <c r="AA55" s="17">
        <v>3</v>
      </c>
      <c r="AB55" s="46">
        <f t="shared" si="10"/>
        <v>30</v>
      </c>
      <c r="AC55" s="18">
        <v>2</v>
      </c>
      <c r="AD55" s="45">
        <f t="shared" si="11"/>
        <v>50</v>
      </c>
      <c r="AE55" s="18">
        <v>16</v>
      </c>
      <c r="AF55" s="45">
        <f t="shared" si="12"/>
        <v>48</v>
      </c>
      <c r="AG55" s="18">
        <v>0</v>
      </c>
      <c r="AH55" s="45">
        <f t="shared" si="16"/>
        <v>0</v>
      </c>
      <c r="AI55" s="47">
        <f t="shared" si="13"/>
        <v>530</v>
      </c>
    </row>
    <row r="56" spans="1:35" x14ac:dyDescent="0.25">
      <c r="A56" s="40" t="s">
        <v>91</v>
      </c>
      <c r="B56" s="83" t="s">
        <v>103</v>
      </c>
      <c r="C56" s="19" t="s">
        <v>79</v>
      </c>
      <c r="D56" s="67"/>
      <c r="E56" s="15">
        <v>44</v>
      </c>
      <c r="F56" s="41">
        <f t="shared" si="14"/>
        <v>44</v>
      </c>
      <c r="G56" s="16">
        <v>48</v>
      </c>
      <c r="H56" s="43">
        <f t="shared" si="1"/>
        <v>48</v>
      </c>
      <c r="I56" s="15">
        <v>6</v>
      </c>
      <c r="J56" s="41">
        <f t="shared" si="2"/>
        <v>60</v>
      </c>
      <c r="K56" s="16">
        <v>6</v>
      </c>
      <c r="L56" s="43">
        <f t="shared" si="3"/>
        <v>60</v>
      </c>
      <c r="M56" s="18">
        <v>40</v>
      </c>
      <c r="N56" s="45">
        <f t="shared" si="15"/>
        <v>120</v>
      </c>
      <c r="O56" s="17">
        <v>3</v>
      </c>
      <c r="P56" s="46">
        <f t="shared" si="4"/>
        <v>15</v>
      </c>
      <c r="Q56" s="18">
        <v>10</v>
      </c>
      <c r="R56" s="45">
        <f t="shared" si="5"/>
        <v>10</v>
      </c>
      <c r="S56" s="17">
        <v>69</v>
      </c>
      <c r="T56" s="46">
        <f t="shared" si="6"/>
        <v>69</v>
      </c>
      <c r="U56" s="18">
        <v>21</v>
      </c>
      <c r="V56" s="45">
        <f t="shared" si="7"/>
        <v>63</v>
      </c>
      <c r="W56" s="17">
        <v>20</v>
      </c>
      <c r="X56" s="46">
        <f t="shared" si="8"/>
        <v>60</v>
      </c>
      <c r="Y56" s="18">
        <v>20</v>
      </c>
      <c r="Z56" s="45">
        <f t="shared" si="9"/>
        <v>60</v>
      </c>
      <c r="AA56" s="17">
        <v>6</v>
      </c>
      <c r="AB56" s="46">
        <f t="shared" si="10"/>
        <v>60</v>
      </c>
      <c r="AC56" s="18">
        <v>1</v>
      </c>
      <c r="AD56" s="45">
        <f t="shared" si="11"/>
        <v>25</v>
      </c>
      <c r="AE56" s="18">
        <v>14</v>
      </c>
      <c r="AF56" s="45">
        <f t="shared" si="12"/>
        <v>42</v>
      </c>
      <c r="AG56" s="18">
        <v>3</v>
      </c>
      <c r="AH56" s="45">
        <f t="shared" si="16"/>
        <v>45</v>
      </c>
      <c r="AI56" s="47">
        <f t="shared" si="13"/>
        <v>781</v>
      </c>
    </row>
    <row r="57" spans="1:35" x14ac:dyDescent="0.25">
      <c r="A57" s="40" t="s">
        <v>50</v>
      </c>
      <c r="B57" s="83" t="s">
        <v>104</v>
      </c>
      <c r="C57" s="19" t="s">
        <v>80</v>
      </c>
      <c r="D57" s="67"/>
      <c r="E57" s="15">
        <v>12</v>
      </c>
      <c r="F57" s="41">
        <f t="shared" si="14"/>
        <v>12</v>
      </c>
      <c r="G57" s="16">
        <v>29</v>
      </c>
      <c r="H57" s="43">
        <f t="shared" si="1"/>
        <v>29</v>
      </c>
      <c r="I57" s="15">
        <v>3</v>
      </c>
      <c r="J57" s="41">
        <f t="shared" si="2"/>
        <v>30</v>
      </c>
      <c r="K57" s="16">
        <v>4</v>
      </c>
      <c r="L57" s="43">
        <f t="shared" si="3"/>
        <v>40</v>
      </c>
      <c r="M57" s="18">
        <v>0</v>
      </c>
      <c r="N57" s="45">
        <f t="shared" si="15"/>
        <v>0</v>
      </c>
      <c r="O57" s="17">
        <v>10</v>
      </c>
      <c r="P57" s="46">
        <f t="shared" si="4"/>
        <v>50</v>
      </c>
      <c r="Q57" s="18">
        <v>10</v>
      </c>
      <c r="R57" s="45">
        <f t="shared" si="5"/>
        <v>10</v>
      </c>
      <c r="S57" s="17">
        <v>0</v>
      </c>
      <c r="T57" s="46">
        <f t="shared" si="6"/>
        <v>0</v>
      </c>
      <c r="U57" s="18">
        <v>10</v>
      </c>
      <c r="V57" s="45">
        <f t="shared" si="7"/>
        <v>30</v>
      </c>
      <c r="W57" s="17">
        <v>0</v>
      </c>
      <c r="X57" s="46">
        <f t="shared" si="8"/>
        <v>0</v>
      </c>
      <c r="Y57" s="18">
        <v>10</v>
      </c>
      <c r="Z57" s="45">
        <f t="shared" si="9"/>
        <v>30</v>
      </c>
      <c r="AA57" s="17">
        <v>1</v>
      </c>
      <c r="AB57" s="46">
        <f t="shared" si="10"/>
        <v>10</v>
      </c>
      <c r="AC57" s="18">
        <v>2</v>
      </c>
      <c r="AD57" s="45">
        <f t="shared" si="11"/>
        <v>50</v>
      </c>
      <c r="AE57" s="18">
        <v>2</v>
      </c>
      <c r="AF57" s="45">
        <f t="shared" si="12"/>
        <v>6</v>
      </c>
      <c r="AG57" s="18">
        <v>6</v>
      </c>
      <c r="AH57" s="45">
        <f t="shared" si="16"/>
        <v>90</v>
      </c>
      <c r="AI57" s="47">
        <f t="shared" si="13"/>
        <v>387</v>
      </c>
    </row>
    <row r="58" spans="1:35" x14ac:dyDescent="0.25">
      <c r="A58" s="40" t="s">
        <v>91</v>
      </c>
      <c r="B58" s="85" t="s">
        <v>135</v>
      </c>
      <c r="C58" s="19" t="s">
        <v>81</v>
      </c>
      <c r="D58" s="67"/>
      <c r="E58" s="15">
        <v>52</v>
      </c>
      <c r="F58" s="41">
        <f t="shared" si="14"/>
        <v>52</v>
      </c>
      <c r="G58" s="16">
        <v>27</v>
      </c>
      <c r="H58" s="43">
        <f t="shared" si="1"/>
        <v>27</v>
      </c>
      <c r="I58" s="15">
        <v>10</v>
      </c>
      <c r="J58" s="41">
        <f t="shared" si="2"/>
        <v>100</v>
      </c>
      <c r="K58" s="16">
        <v>13</v>
      </c>
      <c r="L58" s="43">
        <f t="shared" si="3"/>
        <v>130</v>
      </c>
      <c r="M58" s="18">
        <v>40</v>
      </c>
      <c r="N58" s="45">
        <f t="shared" si="15"/>
        <v>120</v>
      </c>
      <c r="O58" s="17">
        <v>11</v>
      </c>
      <c r="P58" s="46">
        <f t="shared" si="4"/>
        <v>55</v>
      </c>
      <c r="Q58" s="18">
        <v>10</v>
      </c>
      <c r="R58" s="45">
        <f t="shared" si="5"/>
        <v>10</v>
      </c>
      <c r="S58" s="17">
        <v>92</v>
      </c>
      <c r="T58" s="46">
        <f t="shared" si="6"/>
        <v>92</v>
      </c>
      <c r="U58" s="18">
        <v>21</v>
      </c>
      <c r="V58" s="45">
        <f t="shared" si="7"/>
        <v>63</v>
      </c>
      <c r="W58" s="17">
        <v>10</v>
      </c>
      <c r="X58" s="46">
        <f t="shared" si="8"/>
        <v>30</v>
      </c>
      <c r="Y58" s="18">
        <v>20</v>
      </c>
      <c r="Z58" s="45">
        <f t="shared" si="9"/>
        <v>60</v>
      </c>
      <c r="AA58" s="17">
        <v>1</v>
      </c>
      <c r="AB58" s="46">
        <f t="shared" si="10"/>
        <v>10</v>
      </c>
      <c r="AC58" s="18">
        <v>4</v>
      </c>
      <c r="AD58" s="45">
        <f t="shared" si="11"/>
        <v>100</v>
      </c>
      <c r="AE58" s="18">
        <v>30</v>
      </c>
      <c r="AF58" s="45">
        <f t="shared" si="12"/>
        <v>90</v>
      </c>
      <c r="AG58" s="18">
        <v>6</v>
      </c>
      <c r="AH58" s="45">
        <f t="shared" si="16"/>
        <v>90</v>
      </c>
      <c r="AI58" s="47">
        <f t="shared" si="13"/>
        <v>1029</v>
      </c>
    </row>
    <row r="59" spans="1:35" x14ac:dyDescent="0.25">
      <c r="A59" s="75" t="s">
        <v>90</v>
      </c>
      <c r="B59" s="85" t="s">
        <v>117</v>
      </c>
      <c r="C59" s="19" t="s">
        <v>82</v>
      </c>
      <c r="D59" s="67"/>
      <c r="E59" s="15">
        <v>40</v>
      </c>
      <c r="F59" s="41">
        <f t="shared" si="14"/>
        <v>40</v>
      </c>
      <c r="G59" s="16">
        <v>28</v>
      </c>
      <c r="H59" s="43">
        <f t="shared" si="1"/>
        <v>28</v>
      </c>
      <c r="I59" s="15">
        <v>7</v>
      </c>
      <c r="J59" s="41">
        <f t="shared" si="2"/>
        <v>70</v>
      </c>
      <c r="K59" s="16">
        <v>5</v>
      </c>
      <c r="L59" s="43">
        <f t="shared" si="3"/>
        <v>50</v>
      </c>
      <c r="M59" s="18">
        <v>40</v>
      </c>
      <c r="N59" s="45">
        <f t="shared" si="15"/>
        <v>120</v>
      </c>
      <c r="O59" s="17">
        <v>6</v>
      </c>
      <c r="P59" s="46">
        <f t="shared" si="4"/>
        <v>30</v>
      </c>
      <c r="Q59" s="18">
        <v>10</v>
      </c>
      <c r="R59" s="45">
        <f t="shared" si="5"/>
        <v>10</v>
      </c>
      <c r="S59" s="17">
        <v>10</v>
      </c>
      <c r="T59" s="46">
        <f t="shared" si="6"/>
        <v>10</v>
      </c>
      <c r="U59" s="18">
        <v>3</v>
      </c>
      <c r="V59" s="45">
        <f t="shared" si="7"/>
        <v>9</v>
      </c>
      <c r="W59" s="17">
        <v>30</v>
      </c>
      <c r="X59" s="46">
        <f t="shared" si="8"/>
        <v>90</v>
      </c>
      <c r="Y59" s="18">
        <v>30</v>
      </c>
      <c r="Z59" s="45">
        <f t="shared" si="9"/>
        <v>90</v>
      </c>
      <c r="AA59" s="17">
        <v>1</v>
      </c>
      <c r="AB59" s="46">
        <f t="shared" si="10"/>
        <v>10</v>
      </c>
      <c r="AC59" s="18">
        <v>1</v>
      </c>
      <c r="AD59" s="45">
        <f t="shared" si="11"/>
        <v>25</v>
      </c>
      <c r="AE59" s="18">
        <v>16</v>
      </c>
      <c r="AF59" s="45">
        <f t="shared" si="12"/>
        <v>48</v>
      </c>
      <c r="AG59" s="18">
        <v>4</v>
      </c>
      <c r="AH59" s="45">
        <f t="shared" si="16"/>
        <v>60</v>
      </c>
      <c r="AI59" s="47">
        <f t="shared" si="13"/>
        <v>690</v>
      </c>
    </row>
    <row r="60" spans="1:35" x14ac:dyDescent="0.25">
      <c r="A60" s="40" t="s">
        <v>51</v>
      </c>
      <c r="B60" s="83" t="s">
        <v>83</v>
      </c>
      <c r="C60" s="19" t="s">
        <v>84</v>
      </c>
      <c r="D60" s="67"/>
      <c r="E60" s="15">
        <v>41</v>
      </c>
      <c r="F60" s="41">
        <f t="shared" si="14"/>
        <v>41</v>
      </c>
      <c r="G60" s="16">
        <v>7</v>
      </c>
      <c r="H60" s="43">
        <f t="shared" si="1"/>
        <v>7</v>
      </c>
      <c r="I60" s="15">
        <v>3</v>
      </c>
      <c r="J60" s="41">
        <f t="shared" si="2"/>
        <v>30</v>
      </c>
      <c r="K60" s="16">
        <v>7</v>
      </c>
      <c r="L60" s="43">
        <f t="shared" si="3"/>
        <v>70</v>
      </c>
      <c r="M60" s="18">
        <v>20</v>
      </c>
      <c r="N60" s="45">
        <f t="shared" si="15"/>
        <v>60</v>
      </c>
      <c r="O60" s="17">
        <v>3</v>
      </c>
      <c r="P60" s="46">
        <f t="shared" si="4"/>
        <v>15</v>
      </c>
      <c r="Q60" s="18">
        <v>10</v>
      </c>
      <c r="R60" s="45">
        <f t="shared" si="5"/>
        <v>10</v>
      </c>
      <c r="S60" s="17">
        <v>0</v>
      </c>
      <c r="T60" s="46">
        <f t="shared" si="6"/>
        <v>0</v>
      </c>
      <c r="U60" s="18">
        <v>6</v>
      </c>
      <c r="V60" s="45">
        <f t="shared" si="7"/>
        <v>18</v>
      </c>
      <c r="W60" s="17">
        <v>0</v>
      </c>
      <c r="X60" s="46">
        <f t="shared" si="8"/>
        <v>0</v>
      </c>
      <c r="Y60" s="18">
        <v>20</v>
      </c>
      <c r="Z60" s="45">
        <f t="shared" si="9"/>
        <v>60</v>
      </c>
      <c r="AA60" s="17">
        <v>4</v>
      </c>
      <c r="AB60" s="46">
        <f t="shared" si="10"/>
        <v>40</v>
      </c>
      <c r="AC60" s="18">
        <v>2</v>
      </c>
      <c r="AD60" s="45">
        <f t="shared" si="11"/>
        <v>50</v>
      </c>
      <c r="AE60" s="18">
        <v>14</v>
      </c>
      <c r="AF60" s="45">
        <f t="shared" si="12"/>
        <v>42</v>
      </c>
      <c r="AG60" s="18">
        <v>0</v>
      </c>
      <c r="AH60" s="45">
        <f t="shared" si="16"/>
        <v>0</v>
      </c>
      <c r="AI60" s="47">
        <f t="shared" si="13"/>
        <v>443</v>
      </c>
    </row>
    <row r="61" spans="1:35" s="100" customFormat="1" x14ac:dyDescent="0.25">
      <c r="A61" s="87" t="s">
        <v>89</v>
      </c>
      <c r="B61" s="101" t="s">
        <v>85</v>
      </c>
      <c r="C61" s="102" t="s">
        <v>86</v>
      </c>
      <c r="D61" s="103" t="s">
        <v>136</v>
      </c>
      <c r="E61" s="91"/>
      <c r="F61" s="92">
        <f t="shared" si="14"/>
        <v>0</v>
      </c>
      <c r="G61" s="93"/>
      <c r="H61" s="94">
        <f t="shared" si="1"/>
        <v>0</v>
      </c>
      <c r="I61" s="91"/>
      <c r="J61" s="92">
        <f t="shared" si="2"/>
        <v>0</v>
      </c>
      <c r="K61" s="93"/>
      <c r="L61" s="94">
        <f t="shared" si="3"/>
        <v>0</v>
      </c>
      <c r="M61" s="95"/>
      <c r="N61" s="96">
        <f t="shared" si="15"/>
        <v>0</v>
      </c>
      <c r="O61" s="97"/>
      <c r="P61" s="98">
        <f t="shared" si="4"/>
        <v>0</v>
      </c>
      <c r="Q61" s="95"/>
      <c r="R61" s="96">
        <f t="shared" si="5"/>
        <v>0</v>
      </c>
      <c r="S61" s="97"/>
      <c r="T61" s="98">
        <f t="shared" si="6"/>
        <v>0</v>
      </c>
      <c r="U61" s="95"/>
      <c r="V61" s="96">
        <f t="shared" si="7"/>
        <v>0</v>
      </c>
      <c r="W61" s="97"/>
      <c r="X61" s="98">
        <f t="shared" si="8"/>
        <v>0</v>
      </c>
      <c r="Y61" s="95"/>
      <c r="Z61" s="96">
        <f t="shared" si="9"/>
        <v>0</v>
      </c>
      <c r="AA61" s="97"/>
      <c r="AB61" s="98">
        <f t="shared" si="10"/>
        <v>0</v>
      </c>
      <c r="AC61" s="95"/>
      <c r="AD61" s="96">
        <f t="shared" si="11"/>
        <v>0</v>
      </c>
      <c r="AE61" s="95"/>
      <c r="AF61" s="96">
        <f t="shared" si="12"/>
        <v>0</v>
      </c>
      <c r="AG61" s="95"/>
      <c r="AH61" s="96">
        <f t="shared" si="16"/>
        <v>0</v>
      </c>
      <c r="AI61" s="99">
        <f t="shared" si="13"/>
        <v>0</v>
      </c>
    </row>
    <row r="62" spans="1:35" s="100" customFormat="1" x14ac:dyDescent="0.25">
      <c r="A62" s="87" t="s">
        <v>51</v>
      </c>
      <c r="B62" s="101" t="s">
        <v>87</v>
      </c>
      <c r="C62" s="102"/>
      <c r="D62" s="103" t="s">
        <v>136</v>
      </c>
      <c r="E62" s="91"/>
      <c r="F62" s="92">
        <f t="shared" si="14"/>
        <v>0</v>
      </c>
      <c r="G62" s="93"/>
      <c r="H62" s="94">
        <f t="shared" si="1"/>
        <v>0</v>
      </c>
      <c r="I62" s="91"/>
      <c r="J62" s="92">
        <f t="shared" si="2"/>
        <v>0</v>
      </c>
      <c r="K62" s="93"/>
      <c r="L62" s="94">
        <f t="shared" si="3"/>
        <v>0</v>
      </c>
      <c r="M62" s="95"/>
      <c r="N62" s="96">
        <f t="shared" si="15"/>
        <v>0</v>
      </c>
      <c r="O62" s="97"/>
      <c r="P62" s="98">
        <f t="shared" si="4"/>
        <v>0</v>
      </c>
      <c r="Q62" s="95"/>
      <c r="R62" s="96">
        <f t="shared" si="5"/>
        <v>0</v>
      </c>
      <c r="S62" s="97"/>
      <c r="T62" s="98">
        <f t="shared" si="6"/>
        <v>0</v>
      </c>
      <c r="U62" s="95"/>
      <c r="V62" s="96">
        <f t="shared" si="7"/>
        <v>0</v>
      </c>
      <c r="W62" s="97"/>
      <c r="X62" s="98">
        <f t="shared" si="8"/>
        <v>0</v>
      </c>
      <c r="Y62" s="95"/>
      <c r="Z62" s="96">
        <f t="shared" si="9"/>
        <v>0</v>
      </c>
      <c r="AA62" s="97"/>
      <c r="AB62" s="98">
        <f t="shared" si="10"/>
        <v>0</v>
      </c>
      <c r="AC62" s="95"/>
      <c r="AD62" s="96">
        <f t="shared" si="11"/>
        <v>0</v>
      </c>
      <c r="AE62" s="95"/>
      <c r="AF62" s="96">
        <f t="shared" si="12"/>
        <v>0</v>
      </c>
      <c r="AG62" s="95"/>
      <c r="AH62" s="96">
        <f t="shared" si="16"/>
        <v>0</v>
      </c>
      <c r="AI62" s="99">
        <f t="shared" si="13"/>
        <v>0</v>
      </c>
    </row>
    <row r="63" spans="1:35" x14ac:dyDescent="0.25">
      <c r="A63" s="40" t="s">
        <v>51</v>
      </c>
      <c r="B63" s="85" t="s">
        <v>132</v>
      </c>
      <c r="C63" s="19"/>
      <c r="D63" s="67"/>
      <c r="E63" s="15">
        <v>6</v>
      </c>
      <c r="F63" s="41">
        <f t="shared" si="14"/>
        <v>6</v>
      </c>
      <c r="G63" s="16">
        <v>0</v>
      </c>
      <c r="H63" s="43">
        <f t="shared" si="1"/>
        <v>0</v>
      </c>
      <c r="I63" s="15">
        <v>2</v>
      </c>
      <c r="J63" s="41">
        <f t="shared" si="2"/>
        <v>20</v>
      </c>
      <c r="K63" s="16">
        <v>4</v>
      </c>
      <c r="L63" s="43">
        <f t="shared" si="3"/>
        <v>40</v>
      </c>
      <c r="M63" s="18">
        <v>0</v>
      </c>
      <c r="N63" s="45">
        <f t="shared" si="15"/>
        <v>0</v>
      </c>
      <c r="O63" s="17">
        <v>0</v>
      </c>
      <c r="P63" s="46">
        <f t="shared" si="4"/>
        <v>0</v>
      </c>
      <c r="Q63" s="18">
        <v>10</v>
      </c>
      <c r="R63" s="45">
        <f t="shared" si="5"/>
        <v>10</v>
      </c>
      <c r="S63" s="17">
        <v>0</v>
      </c>
      <c r="T63" s="46">
        <f t="shared" si="6"/>
        <v>0</v>
      </c>
      <c r="U63" s="18">
        <v>3</v>
      </c>
      <c r="V63" s="45">
        <f t="shared" si="7"/>
        <v>9</v>
      </c>
      <c r="W63" s="17">
        <v>0</v>
      </c>
      <c r="X63" s="46">
        <f t="shared" si="8"/>
        <v>0</v>
      </c>
      <c r="Y63" s="18">
        <v>0</v>
      </c>
      <c r="Z63" s="45">
        <f t="shared" si="9"/>
        <v>0</v>
      </c>
      <c r="AA63" s="17">
        <v>6</v>
      </c>
      <c r="AB63" s="46">
        <f t="shared" si="10"/>
        <v>60</v>
      </c>
      <c r="AC63" s="18">
        <v>2</v>
      </c>
      <c r="AD63" s="45">
        <f t="shared" si="11"/>
        <v>50</v>
      </c>
      <c r="AE63" s="18">
        <v>2</v>
      </c>
      <c r="AF63" s="45">
        <f t="shared" si="12"/>
        <v>6</v>
      </c>
      <c r="AG63" s="18">
        <v>0</v>
      </c>
      <c r="AH63" s="45">
        <f t="shared" si="16"/>
        <v>0</v>
      </c>
      <c r="AI63" s="47">
        <f t="shared" si="13"/>
        <v>201</v>
      </c>
    </row>
    <row r="64" spans="1:35" x14ac:dyDescent="0.25">
      <c r="A64" s="174"/>
      <c r="B64" s="175"/>
      <c r="C64" s="176"/>
      <c r="D64" s="177"/>
      <c r="E64" s="175"/>
      <c r="F64" s="178">
        <f t="shared" si="14"/>
        <v>0</v>
      </c>
      <c r="G64" s="179"/>
      <c r="H64" s="177">
        <f t="shared" si="1"/>
        <v>0</v>
      </c>
      <c r="I64" s="175"/>
      <c r="J64" s="178">
        <f t="shared" si="2"/>
        <v>0</v>
      </c>
      <c r="K64" s="179"/>
      <c r="L64" s="177">
        <f t="shared" si="3"/>
        <v>0</v>
      </c>
      <c r="M64" s="175"/>
      <c r="N64" s="180">
        <f t="shared" si="15"/>
        <v>0</v>
      </c>
      <c r="O64" s="179"/>
      <c r="P64" s="177">
        <f t="shared" si="4"/>
        <v>0</v>
      </c>
      <c r="Q64" s="175"/>
      <c r="R64" s="180">
        <f t="shared" si="5"/>
        <v>0</v>
      </c>
      <c r="S64" s="179"/>
      <c r="T64" s="177">
        <f t="shared" si="6"/>
        <v>0</v>
      </c>
      <c r="U64" s="175"/>
      <c r="V64" s="180">
        <f t="shared" si="7"/>
        <v>0</v>
      </c>
      <c r="W64" s="179"/>
      <c r="X64" s="177">
        <f t="shared" si="8"/>
        <v>0</v>
      </c>
      <c r="Y64" s="175"/>
      <c r="Z64" s="180">
        <f t="shared" si="9"/>
        <v>0</v>
      </c>
      <c r="AA64" s="179"/>
      <c r="AB64" s="177">
        <f t="shared" si="10"/>
        <v>0</v>
      </c>
      <c r="AC64" s="175"/>
      <c r="AD64" s="180">
        <f t="shared" si="11"/>
        <v>0</v>
      </c>
      <c r="AE64" s="175"/>
      <c r="AF64" s="180">
        <f t="shared" si="12"/>
        <v>0</v>
      </c>
      <c r="AG64" s="175"/>
      <c r="AH64" s="180">
        <f t="shared" si="16"/>
        <v>0</v>
      </c>
      <c r="AI64" s="181">
        <f t="shared" si="13"/>
        <v>0</v>
      </c>
    </row>
    <row r="65" spans="1:35" x14ac:dyDescent="0.25">
      <c r="A65" s="174"/>
      <c r="B65" s="175"/>
      <c r="C65" s="176"/>
      <c r="D65" s="177"/>
      <c r="E65" s="175"/>
      <c r="F65" s="178">
        <f t="shared" si="14"/>
        <v>0</v>
      </c>
      <c r="G65" s="179"/>
      <c r="H65" s="177">
        <f t="shared" si="1"/>
        <v>0</v>
      </c>
      <c r="I65" s="175"/>
      <c r="J65" s="178">
        <f t="shared" si="2"/>
        <v>0</v>
      </c>
      <c r="K65" s="179"/>
      <c r="L65" s="177">
        <f t="shared" si="3"/>
        <v>0</v>
      </c>
      <c r="M65" s="175"/>
      <c r="N65" s="180">
        <f t="shared" si="15"/>
        <v>0</v>
      </c>
      <c r="O65" s="179"/>
      <c r="P65" s="177">
        <f t="shared" si="4"/>
        <v>0</v>
      </c>
      <c r="Q65" s="175"/>
      <c r="R65" s="180">
        <f t="shared" si="5"/>
        <v>0</v>
      </c>
      <c r="S65" s="179"/>
      <c r="T65" s="177">
        <f t="shared" si="6"/>
        <v>0</v>
      </c>
      <c r="U65" s="175"/>
      <c r="V65" s="180">
        <f t="shared" si="7"/>
        <v>0</v>
      </c>
      <c r="W65" s="179"/>
      <c r="X65" s="177">
        <f t="shared" si="8"/>
        <v>0</v>
      </c>
      <c r="Y65" s="175"/>
      <c r="Z65" s="180">
        <f t="shared" si="9"/>
        <v>0</v>
      </c>
      <c r="AA65" s="179"/>
      <c r="AB65" s="177">
        <f t="shared" si="10"/>
        <v>0</v>
      </c>
      <c r="AC65" s="175"/>
      <c r="AD65" s="180">
        <f t="shared" si="11"/>
        <v>0</v>
      </c>
      <c r="AE65" s="175"/>
      <c r="AF65" s="180">
        <f t="shared" si="12"/>
        <v>0</v>
      </c>
      <c r="AG65" s="175"/>
      <c r="AH65" s="180">
        <f t="shared" si="16"/>
        <v>0</v>
      </c>
      <c r="AI65" s="181">
        <f t="shared" si="13"/>
        <v>0</v>
      </c>
    </row>
    <row r="66" spans="1:35" x14ac:dyDescent="0.25">
      <c r="A66" s="174"/>
      <c r="B66" s="175"/>
      <c r="C66" s="176"/>
      <c r="D66" s="177"/>
      <c r="E66" s="175"/>
      <c r="F66" s="178">
        <f t="shared" si="14"/>
        <v>0</v>
      </c>
      <c r="G66" s="179"/>
      <c r="H66" s="177">
        <f t="shared" si="1"/>
        <v>0</v>
      </c>
      <c r="I66" s="175"/>
      <c r="J66" s="178">
        <f t="shared" si="2"/>
        <v>0</v>
      </c>
      <c r="K66" s="179"/>
      <c r="L66" s="177">
        <f t="shared" si="3"/>
        <v>0</v>
      </c>
      <c r="M66" s="175"/>
      <c r="N66" s="180">
        <f t="shared" si="15"/>
        <v>0</v>
      </c>
      <c r="O66" s="179"/>
      <c r="P66" s="177">
        <f t="shared" si="4"/>
        <v>0</v>
      </c>
      <c r="Q66" s="175"/>
      <c r="R66" s="180">
        <f t="shared" si="5"/>
        <v>0</v>
      </c>
      <c r="S66" s="179"/>
      <c r="T66" s="177">
        <f t="shared" si="6"/>
        <v>0</v>
      </c>
      <c r="U66" s="175"/>
      <c r="V66" s="180">
        <f t="shared" si="7"/>
        <v>0</v>
      </c>
      <c r="W66" s="179"/>
      <c r="X66" s="177">
        <f t="shared" si="8"/>
        <v>0</v>
      </c>
      <c r="Y66" s="175"/>
      <c r="Z66" s="180">
        <f t="shared" si="9"/>
        <v>0</v>
      </c>
      <c r="AA66" s="179"/>
      <c r="AB66" s="177">
        <f t="shared" si="10"/>
        <v>0</v>
      </c>
      <c r="AC66" s="175"/>
      <c r="AD66" s="180">
        <f t="shared" si="11"/>
        <v>0</v>
      </c>
      <c r="AE66" s="175"/>
      <c r="AF66" s="180">
        <f t="shared" si="12"/>
        <v>0</v>
      </c>
      <c r="AG66" s="175"/>
      <c r="AH66" s="180">
        <f t="shared" si="16"/>
        <v>0</v>
      </c>
      <c r="AI66" s="181">
        <f t="shared" si="13"/>
        <v>0</v>
      </c>
    </row>
    <row r="67" spans="1:35" x14ac:dyDescent="0.25">
      <c r="A67" s="174"/>
      <c r="B67" s="175"/>
      <c r="C67" s="176"/>
      <c r="D67" s="177"/>
      <c r="E67" s="175"/>
      <c r="F67" s="178">
        <f t="shared" si="14"/>
        <v>0</v>
      </c>
      <c r="G67" s="179"/>
      <c r="H67" s="177">
        <f t="shared" si="1"/>
        <v>0</v>
      </c>
      <c r="I67" s="175"/>
      <c r="J67" s="178">
        <f t="shared" si="2"/>
        <v>0</v>
      </c>
      <c r="K67" s="179"/>
      <c r="L67" s="177">
        <f t="shared" si="3"/>
        <v>0</v>
      </c>
      <c r="M67" s="175"/>
      <c r="N67" s="180">
        <f t="shared" si="15"/>
        <v>0</v>
      </c>
      <c r="O67" s="179"/>
      <c r="P67" s="177">
        <f t="shared" si="4"/>
        <v>0</v>
      </c>
      <c r="Q67" s="175"/>
      <c r="R67" s="180">
        <f t="shared" si="5"/>
        <v>0</v>
      </c>
      <c r="S67" s="179"/>
      <c r="T67" s="177">
        <f t="shared" si="6"/>
        <v>0</v>
      </c>
      <c r="U67" s="175"/>
      <c r="V67" s="180">
        <f t="shared" si="7"/>
        <v>0</v>
      </c>
      <c r="W67" s="179"/>
      <c r="X67" s="177">
        <f t="shared" si="8"/>
        <v>0</v>
      </c>
      <c r="Y67" s="175"/>
      <c r="Z67" s="180">
        <f t="shared" si="9"/>
        <v>0</v>
      </c>
      <c r="AA67" s="179"/>
      <c r="AB67" s="177">
        <f t="shared" si="10"/>
        <v>0</v>
      </c>
      <c r="AC67" s="175"/>
      <c r="AD67" s="180">
        <f t="shared" si="11"/>
        <v>0</v>
      </c>
      <c r="AE67" s="175"/>
      <c r="AF67" s="180">
        <f t="shared" si="12"/>
        <v>0</v>
      </c>
      <c r="AG67" s="175"/>
      <c r="AH67" s="180">
        <f t="shared" si="16"/>
        <v>0</v>
      </c>
      <c r="AI67" s="181">
        <f t="shared" si="13"/>
        <v>0</v>
      </c>
    </row>
    <row r="68" spans="1:35" x14ac:dyDescent="0.25">
      <c r="A68" s="174"/>
      <c r="B68" s="175"/>
      <c r="C68" s="176"/>
      <c r="D68" s="177"/>
      <c r="E68" s="175"/>
      <c r="F68" s="178">
        <f t="shared" si="14"/>
        <v>0</v>
      </c>
      <c r="G68" s="179"/>
      <c r="H68" s="177">
        <f t="shared" si="1"/>
        <v>0</v>
      </c>
      <c r="I68" s="175"/>
      <c r="J68" s="178">
        <f t="shared" si="2"/>
        <v>0</v>
      </c>
      <c r="K68" s="179"/>
      <c r="L68" s="177">
        <f t="shared" si="3"/>
        <v>0</v>
      </c>
      <c r="M68" s="175"/>
      <c r="N68" s="180">
        <f t="shared" si="15"/>
        <v>0</v>
      </c>
      <c r="O68" s="179"/>
      <c r="P68" s="177">
        <f t="shared" si="4"/>
        <v>0</v>
      </c>
      <c r="Q68" s="175"/>
      <c r="R68" s="180">
        <f t="shared" si="5"/>
        <v>0</v>
      </c>
      <c r="S68" s="179"/>
      <c r="T68" s="177">
        <f t="shared" si="6"/>
        <v>0</v>
      </c>
      <c r="U68" s="175"/>
      <c r="V68" s="180">
        <f t="shared" si="7"/>
        <v>0</v>
      </c>
      <c r="W68" s="179"/>
      <c r="X68" s="177">
        <f t="shared" si="8"/>
        <v>0</v>
      </c>
      <c r="Y68" s="175"/>
      <c r="Z68" s="180">
        <f t="shared" si="9"/>
        <v>0</v>
      </c>
      <c r="AA68" s="179"/>
      <c r="AB68" s="177">
        <f t="shared" si="10"/>
        <v>0</v>
      </c>
      <c r="AC68" s="175"/>
      <c r="AD68" s="180">
        <f t="shared" si="11"/>
        <v>0</v>
      </c>
      <c r="AE68" s="175"/>
      <c r="AF68" s="180">
        <f t="shared" si="12"/>
        <v>0</v>
      </c>
      <c r="AG68" s="175"/>
      <c r="AH68" s="180">
        <f t="shared" si="16"/>
        <v>0</v>
      </c>
      <c r="AI68" s="181">
        <f t="shared" si="13"/>
        <v>0</v>
      </c>
    </row>
    <row r="69" spans="1:35" x14ac:dyDescent="0.25">
      <c r="A69" s="174"/>
      <c r="B69" s="175"/>
      <c r="C69" s="176"/>
      <c r="D69" s="177"/>
      <c r="E69" s="175"/>
      <c r="F69" s="178">
        <f t="shared" si="14"/>
        <v>0</v>
      </c>
      <c r="G69" s="179"/>
      <c r="H69" s="177">
        <f t="shared" si="1"/>
        <v>0</v>
      </c>
      <c r="I69" s="175"/>
      <c r="J69" s="178">
        <f t="shared" si="2"/>
        <v>0</v>
      </c>
      <c r="K69" s="179"/>
      <c r="L69" s="177">
        <f t="shared" si="3"/>
        <v>0</v>
      </c>
      <c r="M69" s="175"/>
      <c r="N69" s="180">
        <f t="shared" si="15"/>
        <v>0</v>
      </c>
      <c r="O69" s="179"/>
      <c r="P69" s="177">
        <f t="shared" si="4"/>
        <v>0</v>
      </c>
      <c r="Q69" s="175"/>
      <c r="R69" s="180">
        <f t="shared" si="5"/>
        <v>0</v>
      </c>
      <c r="S69" s="179"/>
      <c r="T69" s="177">
        <f t="shared" si="6"/>
        <v>0</v>
      </c>
      <c r="U69" s="175"/>
      <c r="V69" s="180">
        <f t="shared" si="7"/>
        <v>0</v>
      </c>
      <c r="W69" s="179"/>
      <c r="X69" s="177">
        <f t="shared" si="8"/>
        <v>0</v>
      </c>
      <c r="Y69" s="175"/>
      <c r="Z69" s="180">
        <f t="shared" si="9"/>
        <v>0</v>
      </c>
      <c r="AA69" s="179"/>
      <c r="AB69" s="177">
        <f t="shared" si="10"/>
        <v>0</v>
      </c>
      <c r="AC69" s="175"/>
      <c r="AD69" s="180">
        <f t="shared" si="11"/>
        <v>0</v>
      </c>
      <c r="AE69" s="175"/>
      <c r="AF69" s="180">
        <f t="shared" si="12"/>
        <v>0</v>
      </c>
      <c r="AG69" s="175"/>
      <c r="AH69" s="180">
        <f t="shared" si="16"/>
        <v>0</v>
      </c>
      <c r="AI69" s="181">
        <f t="shared" si="13"/>
        <v>0</v>
      </c>
    </row>
    <row r="70" spans="1:35" x14ac:dyDescent="0.25">
      <c r="A70" s="182"/>
      <c r="B70" s="183"/>
      <c r="C70" s="184"/>
      <c r="D70" s="185"/>
      <c r="E70" s="183"/>
      <c r="F70" s="186">
        <f t="shared" si="14"/>
        <v>0</v>
      </c>
      <c r="G70" s="187"/>
      <c r="H70" s="185">
        <f t="shared" si="1"/>
        <v>0</v>
      </c>
      <c r="I70" s="183"/>
      <c r="J70" s="186">
        <f t="shared" si="2"/>
        <v>0</v>
      </c>
      <c r="K70" s="187"/>
      <c r="L70" s="185">
        <f t="shared" si="3"/>
        <v>0</v>
      </c>
      <c r="M70" s="183"/>
      <c r="N70" s="188">
        <f t="shared" si="15"/>
        <v>0</v>
      </c>
      <c r="O70" s="187"/>
      <c r="P70" s="185">
        <f t="shared" si="4"/>
        <v>0</v>
      </c>
      <c r="Q70" s="183"/>
      <c r="R70" s="188">
        <f t="shared" si="5"/>
        <v>0</v>
      </c>
      <c r="S70" s="187"/>
      <c r="T70" s="185">
        <f t="shared" si="6"/>
        <v>0</v>
      </c>
      <c r="U70" s="183"/>
      <c r="V70" s="188">
        <f t="shared" si="7"/>
        <v>0</v>
      </c>
      <c r="W70" s="187"/>
      <c r="X70" s="185">
        <f t="shared" si="8"/>
        <v>0</v>
      </c>
      <c r="Y70" s="183"/>
      <c r="Z70" s="188">
        <f t="shared" si="9"/>
        <v>0</v>
      </c>
      <c r="AA70" s="187"/>
      <c r="AB70" s="185">
        <f t="shared" si="10"/>
        <v>0</v>
      </c>
      <c r="AC70" s="183"/>
      <c r="AD70" s="188">
        <f t="shared" si="11"/>
        <v>0</v>
      </c>
      <c r="AE70" s="183"/>
      <c r="AF70" s="188">
        <f t="shared" si="12"/>
        <v>0</v>
      </c>
      <c r="AG70" s="183"/>
      <c r="AH70" s="188">
        <f t="shared" si="16"/>
        <v>0</v>
      </c>
      <c r="AI70" s="189">
        <f t="shared" si="13"/>
        <v>0</v>
      </c>
    </row>
    <row r="71" spans="1:35" x14ac:dyDescent="0.25">
      <c r="A71" s="190"/>
      <c r="B71" s="191"/>
      <c r="C71" s="191"/>
      <c r="D71" s="192"/>
      <c r="E71" s="190"/>
      <c r="F71" s="186">
        <f t="shared" si="14"/>
        <v>0</v>
      </c>
      <c r="G71" s="191"/>
      <c r="H71" s="185">
        <f t="shared" si="1"/>
        <v>0</v>
      </c>
      <c r="I71" s="190"/>
      <c r="J71" s="186">
        <f t="shared" si="2"/>
        <v>0</v>
      </c>
      <c r="K71" s="191"/>
      <c r="L71" s="185">
        <f t="shared" si="3"/>
        <v>0</v>
      </c>
      <c r="M71" s="190"/>
      <c r="N71" s="188">
        <f t="shared" si="15"/>
        <v>0</v>
      </c>
      <c r="O71" s="191"/>
      <c r="P71" s="185">
        <f t="shared" si="4"/>
        <v>0</v>
      </c>
      <c r="Q71" s="190"/>
      <c r="R71" s="188">
        <f t="shared" si="5"/>
        <v>0</v>
      </c>
      <c r="S71" s="191"/>
      <c r="T71" s="185">
        <f t="shared" si="6"/>
        <v>0</v>
      </c>
      <c r="U71" s="190"/>
      <c r="V71" s="188">
        <f t="shared" si="7"/>
        <v>0</v>
      </c>
      <c r="W71" s="191"/>
      <c r="X71" s="185">
        <f t="shared" si="8"/>
        <v>0</v>
      </c>
      <c r="Y71" s="190"/>
      <c r="Z71" s="188">
        <f t="shared" si="9"/>
        <v>0</v>
      </c>
      <c r="AA71" s="191"/>
      <c r="AB71" s="185">
        <f t="shared" si="10"/>
        <v>0</v>
      </c>
      <c r="AC71" s="190"/>
      <c r="AD71" s="188">
        <f t="shared" si="11"/>
        <v>0</v>
      </c>
      <c r="AE71" s="191"/>
      <c r="AF71" s="188">
        <f t="shared" si="12"/>
        <v>0</v>
      </c>
      <c r="AG71" s="190"/>
      <c r="AH71" s="188">
        <f t="shared" si="16"/>
        <v>0</v>
      </c>
      <c r="AI71" s="189">
        <f t="shared" si="13"/>
        <v>0</v>
      </c>
    </row>
    <row r="72" spans="1:35" x14ac:dyDescent="0.25">
      <c r="A72" s="190"/>
      <c r="B72" s="191"/>
      <c r="C72" s="191"/>
      <c r="D72" s="192"/>
      <c r="E72" s="190"/>
      <c r="F72" s="186">
        <f t="shared" si="14"/>
        <v>0</v>
      </c>
      <c r="G72" s="191"/>
      <c r="H72" s="185">
        <f t="shared" si="1"/>
        <v>0</v>
      </c>
      <c r="I72" s="190"/>
      <c r="J72" s="186">
        <f t="shared" si="2"/>
        <v>0</v>
      </c>
      <c r="K72" s="191"/>
      <c r="L72" s="185">
        <f t="shared" si="3"/>
        <v>0</v>
      </c>
      <c r="M72" s="190"/>
      <c r="N72" s="188">
        <f t="shared" si="15"/>
        <v>0</v>
      </c>
      <c r="O72" s="191"/>
      <c r="P72" s="185">
        <f t="shared" si="4"/>
        <v>0</v>
      </c>
      <c r="Q72" s="190"/>
      <c r="R72" s="188">
        <f t="shared" si="5"/>
        <v>0</v>
      </c>
      <c r="S72" s="191"/>
      <c r="T72" s="185">
        <f t="shared" si="6"/>
        <v>0</v>
      </c>
      <c r="U72" s="190"/>
      <c r="V72" s="188">
        <f t="shared" si="7"/>
        <v>0</v>
      </c>
      <c r="W72" s="191"/>
      <c r="X72" s="185">
        <f t="shared" si="8"/>
        <v>0</v>
      </c>
      <c r="Y72" s="190"/>
      <c r="Z72" s="188">
        <f t="shared" si="9"/>
        <v>0</v>
      </c>
      <c r="AA72" s="191"/>
      <c r="AB72" s="185">
        <f t="shared" si="10"/>
        <v>0</v>
      </c>
      <c r="AC72" s="190"/>
      <c r="AD72" s="188">
        <f t="shared" si="11"/>
        <v>0</v>
      </c>
      <c r="AE72" s="191"/>
      <c r="AF72" s="188">
        <f t="shared" si="12"/>
        <v>0</v>
      </c>
      <c r="AG72" s="190"/>
      <c r="AH72" s="188">
        <f t="shared" si="16"/>
        <v>0</v>
      </c>
      <c r="AI72" s="189">
        <f t="shared" si="13"/>
        <v>0</v>
      </c>
    </row>
    <row r="73" spans="1:35" x14ac:dyDescent="0.25">
      <c r="A73" s="190"/>
      <c r="B73" s="191"/>
      <c r="C73" s="191"/>
      <c r="D73" s="192"/>
      <c r="E73" s="190"/>
      <c r="F73" s="186">
        <f t="shared" si="14"/>
        <v>0</v>
      </c>
      <c r="G73" s="191"/>
      <c r="H73" s="185">
        <f t="shared" si="1"/>
        <v>0</v>
      </c>
      <c r="I73" s="190"/>
      <c r="J73" s="186">
        <f t="shared" si="2"/>
        <v>0</v>
      </c>
      <c r="K73" s="191"/>
      <c r="L73" s="185">
        <f t="shared" si="3"/>
        <v>0</v>
      </c>
      <c r="M73" s="190"/>
      <c r="N73" s="188">
        <f t="shared" si="15"/>
        <v>0</v>
      </c>
      <c r="O73" s="191"/>
      <c r="P73" s="185">
        <f t="shared" si="4"/>
        <v>0</v>
      </c>
      <c r="Q73" s="190"/>
      <c r="R73" s="188">
        <f t="shared" si="5"/>
        <v>0</v>
      </c>
      <c r="S73" s="191"/>
      <c r="T73" s="185">
        <f t="shared" si="6"/>
        <v>0</v>
      </c>
      <c r="U73" s="190"/>
      <c r="V73" s="188">
        <f t="shared" si="7"/>
        <v>0</v>
      </c>
      <c r="W73" s="191"/>
      <c r="X73" s="185">
        <f t="shared" si="8"/>
        <v>0</v>
      </c>
      <c r="Y73" s="190"/>
      <c r="Z73" s="188">
        <f t="shared" si="9"/>
        <v>0</v>
      </c>
      <c r="AA73" s="191"/>
      <c r="AB73" s="185">
        <f t="shared" si="10"/>
        <v>0</v>
      </c>
      <c r="AC73" s="190"/>
      <c r="AD73" s="188">
        <f t="shared" si="11"/>
        <v>0</v>
      </c>
      <c r="AE73" s="191"/>
      <c r="AF73" s="188">
        <f t="shared" si="12"/>
        <v>0</v>
      </c>
      <c r="AG73" s="190"/>
      <c r="AH73" s="188">
        <f t="shared" si="16"/>
        <v>0</v>
      </c>
      <c r="AI73" s="189">
        <f t="shared" si="13"/>
        <v>0</v>
      </c>
    </row>
    <row r="74" spans="1:35" x14ac:dyDescent="0.25">
      <c r="A74" s="58"/>
      <c r="B74" s="57"/>
      <c r="C74" s="57"/>
      <c r="D74" s="68"/>
      <c r="E74" s="70"/>
      <c r="F74" s="52">
        <f t="shared" si="14"/>
        <v>0</v>
      </c>
      <c r="G74" s="61"/>
      <c r="H74" s="53">
        <f t="shared" ref="H74:H125" si="17">$H$8*G74</f>
        <v>0</v>
      </c>
      <c r="I74" s="70"/>
      <c r="J74" s="52">
        <f t="shared" ref="J74:J125" si="18">$J$8*I74</f>
        <v>0</v>
      </c>
      <c r="K74" s="61"/>
      <c r="L74" s="53">
        <f t="shared" ref="L74:L125" si="19">$L$8*K74</f>
        <v>0</v>
      </c>
      <c r="M74" s="72"/>
      <c r="N74" s="54">
        <f t="shared" si="15"/>
        <v>0</v>
      </c>
      <c r="O74" s="63"/>
      <c r="P74" s="55">
        <f t="shared" ref="P74:P125" si="20">O74*$P$8</f>
        <v>0</v>
      </c>
      <c r="Q74" s="72"/>
      <c r="R74" s="54">
        <f t="shared" ref="R74:R125" si="21">Q74*$R$8</f>
        <v>0</v>
      </c>
      <c r="S74" s="63"/>
      <c r="T74" s="55">
        <f t="shared" ref="T74:T125" si="22">$T$8*S74</f>
        <v>0</v>
      </c>
      <c r="U74" s="72"/>
      <c r="V74" s="54">
        <f t="shared" ref="V74:V125" si="23">$V$8*U74</f>
        <v>0</v>
      </c>
      <c r="W74" s="63"/>
      <c r="X74" s="55">
        <f t="shared" ref="X74:X125" si="24">$X$8*W74</f>
        <v>0</v>
      </c>
      <c r="Y74" s="72"/>
      <c r="Z74" s="54">
        <f t="shared" ref="Z74:Z125" si="25">$Z$8*Y74</f>
        <v>0</v>
      </c>
      <c r="AA74" s="63"/>
      <c r="AB74" s="55">
        <f t="shared" ref="AB74:AB125" si="26">$AB$8*AA74</f>
        <v>0</v>
      </c>
      <c r="AC74" s="72"/>
      <c r="AD74" s="54">
        <f t="shared" ref="AD74:AD125" si="27">$AD$8*AC74</f>
        <v>0</v>
      </c>
      <c r="AE74" s="63"/>
      <c r="AF74" s="54">
        <f t="shared" ref="AF74:AF125" si="28">$AF$8*AE74</f>
        <v>0</v>
      </c>
      <c r="AG74" s="72"/>
      <c r="AH74" s="54">
        <f t="shared" si="16"/>
        <v>0</v>
      </c>
      <c r="AI74" s="56">
        <f t="shared" ref="AI74:AI125" si="29">F74+H74+J74+L74+N74+P74+R74+T74+V74+X74+Z74+AB74+AD74+AF74+AH74</f>
        <v>0</v>
      </c>
    </row>
    <row r="75" spans="1:35" x14ac:dyDescent="0.25">
      <c r="A75" s="58"/>
      <c r="B75" s="57"/>
      <c r="C75" s="57"/>
      <c r="D75" s="68"/>
      <c r="E75" s="70"/>
      <c r="F75" s="52">
        <f t="shared" ref="F75:F125" si="30">E75*$F$8</f>
        <v>0</v>
      </c>
      <c r="G75" s="61"/>
      <c r="H75" s="53">
        <f t="shared" si="17"/>
        <v>0</v>
      </c>
      <c r="I75" s="70"/>
      <c r="J75" s="52">
        <f t="shared" si="18"/>
        <v>0</v>
      </c>
      <c r="K75" s="61"/>
      <c r="L75" s="53">
        <f t="shared" si="19"/>
        <v>0</v>
      </c>
      <c r="M75" s="72"/>
      <c r="N75" s="54">
        <f t="shared" ref="N75:N125" si="31">M75*$N$8</f>
        <v>0</v>
      </c>
      <c r="O75" s="63"/>
      <c r="P75" s="55">
        <f t="shared" si="20"/>
        <v>0</v>
      </c>
      <c r="Q75" s="72"/>
      <c r="R75" s="54">
        <f t="shared" si="21"/>
        <v>0</v>
      </c>
      <c r="S75" s="63"/>
      <c r="T75" s="55">
        <f t="shared" si="22"/>
        <v>0</v>
      </c>
      <c r="U75" s="72"/>
      <c r="V75" s="54">
        <f t="shared" si="23"/>
        <v>0</v>
      </c>
      <c r="W75" s="63"/>
      <c r="X75" s="55">
        <f t="shared" si="24"/>
        <v>0</v>
      </c>
      <c r="Y75" s="72"/>
      <c r="Z75" s="54">
        <f t="shared" si="25"/>
        <v>0</v>
      </c>
      <c r="AA75" s="63"/>
      <c r="AB75" s="55">
        <f t="shared" si="26"/>
        <v>0</v>
      </c>
      <c r="AC75" s="72"/>
      <c r="AD75" s="54">
        <f t="shared" si="27"/>
        <v>0</v>
      </c>
      <c r="AE75" s="63"/>
      <c r="AF75" s="54">
        <f t="shared" si="28"/>
        <v>0</v>
      </c>
      <c r="AG75" s="72"/>
      <c r="AH75" s="54">
        <f t="shared" si="16"/>
        <v>0</v>
      </c>
      <c r="AI75" s="56">
        <f t="shared" si="29"/>
        <v>0</v>
      </c>
    </row>
    <row r="76" spans="1:35" x14ac:dyDescent="0.25">
      <c r="A76" s="58"/>
      <c r="B76" s="57"/>
      <c r="C76" s="57"/>
      <c r="D76" s="68"/>
      <c r="E76" s="70"/>
      <c r="F76" s="52">
        <f t="shared" si="30"/>
        <v>0</v>
      </c>
      <c r="G76" s="61"/>
      <c r="H76" s="53">
        <f t="shared" si="17"/>
        <v>0</v>
      </c>
      <c r="I76" s="70"/>
      <c r="J76" s="52">
        <f t="shared" si="18"/>
        <v>0</v>
      </c>
      <c r="K76" s="61"/>
      <c r="L76" s="53">
        <f t="shared" si="19"/>
        <v>0</v>
      </c>
      <c r="M76" s="72"/>
      <c r="N76" s="54">
        <f t="shared" si="31"/>
        <v>0</v>
      </c>
      <c r="O76" s="63"/>
      <c r="P76" s="55">
        <f t="shared" si="20"/>
        <v>0</v>
      </c>
      <c r="Q76" s="72"/>
      <c r="R76" s="54">
        <f t="shared" si="21"/>
        <v>0</v>
      </c>
      <c r="S76" s="63"/>
      <c r="T76" s="55">
        <f t="shared" si="22"/>
        <v>0</v>
      </c>
      <c r="U76" s="72"/>
      <c r="V76" s="54">
        <f t="shared" si="23"/>
        <v>0</v>
      </c>
      <c r="W76" s="63"/>
      <c r="X76" s="55">
        <f t="shared" si="24"/>
        <v>0</v>
      </c>
      <c r="Y76" s="72"/>
      <c r="Z76" s="54">
        <f t="shared" si="25"/>
        <v>0</v>
      </c>
      <c r="AA76" s="63"/>
      <c r="AB76" s="55">
        <f t="shared" si="26"/>
        <v>0</v>
      </c>
      <c r="AC76" s="72"/>
      <c r="AD76" s="54">
        <f t="shared" si="27"/>
        <v>0</v>
      </c>
      <c r="AE76" s="63"/>
      <c r="AF76" s="54">
        <f t="shared" si="28"/>
        <v>0</v>
      </c>
      <c r="AG76" s="72"/>
      <c r="AH76" s="54">
        <f t="shared" si="16"/>
        <v>0</v>
      </c>
      <c r="AI76" s="56">
        <f t="shared" si="29"/>
        <v>0</v>
      </c>
    </row>
    <row r="77" spans="1:35" x14ac:dyDescent="0.25">
      <c r="A77" s="58"/>
      <c r="B77" s="57"/>
      <c r="C77" s="57"/>
      <c r="D77" s="68"/>
      <c r="E77" s="70"/>
      <c r="F77" s="52">
        <f t="shared" si="30"/>
        <v>0</v>
      </c>
      <c r="G77" s="61"/>
      <c r="H77" s="53">
        <f t="shared" si="17"/>
        <v>0</v>
      </c>
      <c r="I77" s="70"/>
      <c r="J77" s="52">
        <f t="shared" si="18"/>
        <v>0</v>
      </c>
      <c r="K77" s="61"/>
      <c r="L77" s="53">
        <f t="shared" si="19"/>
        <v>0</v>
      </c>
      <c r="M77" s="72"/>
      <c r="N77" s="54">
        <f t="shared" si="31"/>
        <v>0</v>
      </c>
      <c r="O77" s="63"/>
      <c r="P77" s="55">
        <f t="shared" si="20"/>
        <v>0</v>
      </c>
      <c r="Q77" s="72"/>
      <c r="R77" s="54">
        <f t="shared" si="21"/>
        <v>0</v>
      </c>
      <c r="S77" s="63"/>
      <c r="T77" s="55">
        <f t="shared" si="22"/>
        <v>0</v>
      </c>
      <c r="U77" s="72"/>
      <c r="V77" s="54">
        <f t="shared" si="23"/>
        <v>0</v>
      </c>
      <c r="W77" s="63"/>
      <c r="X77" s="55">
        <f t="shared" si="24"/>
        <v>0</v>
      </c>
      <c r="Y77" s="72"/>
      <c r="Z77" s="54">
        <f t="shared" si="25"/>
        <v>0</v>
      </c>
      <c r="AA77" s="63"/>
      <c r="AB77" s="55">
        <f t="shared" si="26"/>
        <v>0</v>
      </c>
      <c r="AC77" s="72"/>
      <c r="AD77" s="54">
        <f t="shared" si="27"/>
        <v>0</v>
      </c>
      <c r="AE77" s="63"/>
      <c r="AF77" s="54">
        <f t="shared" si="28"/>
        <v>0</v>
      </c>
      <c r="AG77" s="72"/>
      <c r="AH77" s="54">
        <f t="shared" si="16"/>
        <v>0</v>
      </c>
      <c r="AI77" s="56">
        <f t="shared" si="29"/>
        <v>0</v>
      </c>
    </row>
    <row r="78" spans="1:35" x14ac:dyDescent="0.25">
      <c r="A78" s="58"/>
      <c r="B78" s="57"/>
      <c r="C78" s="57"/>
      <c r="D78" s="68"/>
      <c r="E78" s="70"/>
      <c r="F78" s="52">
        <f t="shared" si="30"/>
        <v>0</v>
      </c>
      <c r="G78" s="61"/>
      <c r="H78" s="53">
        <f t="shared" si="17"/>
        <v>0</v>
      </c>
      <c r="I78" s="70"/>
      <c r="J78" s="52">
        <f t="shared" si="18"/>
        <v>0</v>
      </c>
      <c r="K78" s="61"/>
      <c r="L78" s="53">
        <f t="shared" si="19"/>
        <v>0</v>
      </c>
      <c r="M78" s="72"/>
      <c r="N78" s="54">
        <f t="shared" si="31"/>
        <v>0</v>
      </c>
      <c r="O78" s="63"/>
      <c r="P78" s="55">
        <f t="shared" si="20"/>
        <v>0</v>
      </c>
      <c r="Q78" s="72"/>
      <c r="R78" s="54">
        <f t="shared" si="21"/>
        <v>0</v>
      </c>
      <c r="S78" s="63"/>
      <c r="T78" s="55">
        <f t="shared" si="22"/>
        <v>0</v>
      </c>
      <c r="U78" s="72"/>
      <c r="V78" s="54">
        <f t="shared" si="23"/>
        <v>0</v>
      </c>
      <c r="W78" s="63"/>
      <c r="X78" s="55">
        <f t="shared" si="24"/>
        <v>0</v>
      </c>
      <c r="Y78" s="72"/>
      <c r="Z78" s="54">
        <f t="shared" si="25"/>
        <v>0</v>
      </c>
      <c r="AA78" s="63"/>
      <c r="AB78" s="55">
        <f t="shared" si="26"/>
        <v>0</v>
      </c>
      <c r="AC78" s="72"/>
      <c r="AD78" s="54">
        <f t="shared" si="27"/>
        <v>0</v>
      </c>
      <c r="AE78" s="63"/>
      <c r="AF78" s="54">
        <f t="shared" si="28"/>
        <v>0</v>
      </c>
      <c r="AG78" s="72"/>
      <c r="AH78" s="54">
        <f t="shared" si="16"/>
        <v>0</v>
      </c>
      <c r="AI78" s="56">
        <f t="shared" si="29"/>
        <v>0</v>
      </c>
    </row>
    <row r="79" spans="1:35" x14ac:dyDescent="0.25">
      <c r="A79" s="58"/>
      <c r="B79" s="57"/>
      <c r="C79" s="57"/>
      <c r="D79" s="68"/>
      <c r="E79" s="70"/>
      <c r="F79" s="52">
        <f t="shared" si="30"/>
        <v>0</v>
      </c>
      <c r="G79" s="61"/>
      <c r="H79" s="53">
        <f t="shared" si="17"/>
        <v>0</v>
      </c>
      <c r="I79" s="70"/>
      <c r="J79" s="52">
        <f t="shared" si="18"/>
        <v>0</v>
      </c>
      <c r="K79" s="61"/>
      <c r="L79" s="53">
        <f t="shared" si="19"/>
        <v>0</v>
      </c>
      <c r="M79" s="72"/>
      <c r="N79" s="54">
        <f t="shared" si="31"/>
        <v>0</v>
      </c>
      <c r="O79" s="63"/>
      <c r="P79" s="55">
        <f t="shared" si="20"/>
        <v>0</v>
      </c>
      <c r="Q79" s="72"/>
      <c r="R79" s="54">
        <f t="shared" si="21"/>
        <v>0</v>
      </c>
      <c r="S79" s="63"/>
      <c r="T79" s="55">
        <f t="shared" si="22"/>
        <v>0</v>
      </c>
      <c r="U79" s="72"/>
      <c r="V79" s="54">
        <f t="shared" si="23"/>
        <v>0</v>
      </c>
      <c r="W79" s="63"/>
      <c r="X79" s="55">
        <f t="shared" si="24"/>
        <v>0</v>
      </c>
      <c r="Y79" s="72"/>
      <c r="Z79" s="54">
        <f t="shared" si="25"/>
        <v>0</v>
      </c>
      <c r="AA79" s="63"/>
      <c r="AB79" s="55">
        <f t="shared" si="26"/>
        <v>0</v>
      </c>
      <c r="AC79" s="72"/>
      <c r="AD79" s="54">
        <f t="shared" si="27"/>
        <v>0</v>
      </c>
      <c r="AE79" s="63"/>
      <c r="AF79" s="54">
        <f t="shared" si="28"/>
        <v>0</v>
      </c>
      <c r="AG79" s="72"/>
      <c r="AH79" s="54">
        <f t="shared" si="16"/>
        <v>0</v>
      </c>
      <c r="AI79" s="56">
        <f t="shared" si="29"/>
        <v>0</v>
      </c>
    </row>
    <row r="80" spans="1:35" x14ac:dyDescent="0.25">
      <c r="A80" s="58"/>
      <c r="B80" s="57"/>
      <c r="C80" s="57"/>
      <c r="D80" s="68"/>
      <c r="E80" s="70"/>
      <c r="F80" s="52">
        <f t="shared" si="30"/>
        <v>0</v>
      </c>
      <c r="G80" s="61"/>
      <c r="H80" s="53">
        <f t="shared" si="17"/>
        <v>0</v>
      </c>
      <c r="I80" s="70"/>
      <c r="J80" s="52">
        <f t="shared" si="18"/>
        <v>0</v>
      </c>
      <c r="K80" s="61"/>
      <c r="L80" s="53">
        <f t="shared" si="19"/>
        <v>0</v>
      </c>
      <c r="M80" s="72"/>
      <c r="N80" s="54">
        <f t="shared" si="31"/>
        <v>0</v>
      </c>
      <c r="O80" s="63"/>
      <c r="P80" s="55">
        <f t="shared" si="20"/>
        <v>0</v>
      </c>
      <c r="Q80" s="72"/>
      <c r="R80" s="54">
        <f t="shared" si="21"/>
        <v>0</v>
      </c>
      <c r="S80" s="63"/>
      <c r="T80" s="55">
        <f t="shared" si="22"/>
        <v>0</v>
      </c>
      <c r="U80" s="72"/>
      <c r="V80" s="54">
        <f t="shared" si="23"/>
        <v>0</v>
      </c>
      <c r="W80" s="63"/>
      <c r="X80" s="55">
        <f t="shared" si="24"/>
        <v>0</v>
      </c>
      <c r="Y80" s="72"/>
      <c r="Z80" s="54">
        <f t="shared" si="25"/>
        <v>0</v>
      </c>
      <c r="AA80" s="63"/>
      <c r="AB80" s="55">
        <f t="shared" si="26"/>
        <v>0</v>
      </c>
      <c r="AC80" s="72"/>
      <c r="AD80" s="54">
        <f t="shared" si="27"/>
        <v>0</v>
      </c>
      <c r="AE80" s="63"/>
      <c r="AF80" s="54">
        <f t="shared" si="28"/>
        <v>0</v>
      </c>
      <c r="AG80" s="72"/>
      <c r="AH80" s="54">
        <f t="shared" si="16"/>
        <v>0</v>
      </c>
      <c r="AI80" s="56">
        <f t="shared" si="29"/>
        <v>0</v>
      </c>
    </row>
    <row r="81" spans="1:35" x14ac:dyDescent="0.25">
      <c r="A81" s="58"/>
      <c r="B81" s="57"/>
      <c r="C81" s="57"/>
      <c r="D81" s="68"/>
      <c r="E81" s="70"/>
      <c r="F81" s="52">
        <f t="shared" si="30"/>
        <v>0</v>
      </c>
      <c r="G81" s="61"/>
      <c r="H81" s="53">
        <f t="shared" si="17"/>
        <v>0</v>
      </c>
      <c r="I81" s="70"/>
      <c r="J81" s="52">
        <f t="shared" si="18"/>
        <v>0</v>
      </c>
      <c r="K81" s="61"/>
      <c r="L81" s="53">
        <f t="shared" si="19"/>
        <v>0</v>
      </c>
      <c r="M81" s="72"/>
      <c r="N81" s="54">
        <f t="shared" si="31"/>
        <v>0</v>
      </c>
      <c r="O81" s="63"/>
      <c r="P81" s="55">
        <f t="shared" si="20"/>
        <v>0</v>
      </c>
      <c r="Q81" s="72"/>
      <c r="R81" s="54">
        <f t="shared" si="21"/>
        <v>0</v>
      </c>
      <c r="S81" s="63"/>
      <c r="T81" s="55">
        <f t="shared" si="22"/>
        <v>0</v>
      </c>
      <c r="U81" s="72"/>
      <c r="V81" s="54">
        <f t="shared" si="23"/>
        <v>0</v>
      </c>
      <c r="W81" s="63"/>
      <c r="X81" s="55">
        <f t="shared" si="24"/>
        <v>0</v>
      </c>
      <c r="Y81" s="72"/>
      <c r="Z81" s="54">
        <f t="shared" si="25"/>
        <v>0</v>
      </c>
      <c r="AA81" s="63"/>
      <c r="AB81" s="55">
        <f t="shared" si="26"/>
        <v>0</v>
      </c>
      <c r="AC81" s="72"/>
      <c r="AD81" s="54">
        <f t="shared" si="27"/>
        <v>0</v>
      </c>
      <c r="AE81" s="63"/>
      <c r="AF81" s="54">
        <f t="shared" si="28"/>
        <v>0</v>
      </c>
      <c r="AG81" s="72"/>
      <c r="AH81" s="54">
        <f t="shared" si="16"/>
        <v>0</v>
      </c>
      <c r="AI81" s="56">
        <f t="shared" si="29"/>
        <v>0</v>
      </c>
    </row>
    <row r="82" spans="1:35" x14ac:dyDescent="0.25">
      <c r="A82" s="58"/>
      <c r="B82" s="57"/>
      <c r="C82" s="57"/>
      <c r="D82" s="68"/>
      <c r="E82" s="70"/>
      <c r="F82" s="52">
        <f t="shared" si="30"/>
        <v>0</v>
      </c>
      <c r="G82" s="61"/>
      <c r="H82" s="53">
        <f t="shared" si="17"/>
        <v>0</v>
      </c>
      <c r="I82" s="70"/>
      <c r="J82" s="52">
        <f t="shared" si="18"/>
        <v>0</v>
      </c>
      <c r="K82" s="61"/>
      <c r="L82" s="53">
        <f t="shared" si="19"/>
        <v>0</v>
      </c>
      <c r="M82" s="72"/>
      <c r="N82" s="54">
        <f t="shared" si="31"/>
        <v>0</v>
      </c>
      <c r="O82" s="63"/>
      <c r="P82" s="55">
        <f t="shared" si="20"/>
        <v>0</v>
      </c>
      <c r="Q82" s="72"/>
      <c r="R82" s="54">
        <f t="shared" si="21"/>
        <v>0</v>
      </c>
      <c r="S82" s="63"/>
      <c r="T82" s="55">
        <f t="shared" si="22"/>
        <v>0</v>
      </c>
      <c r="U82" s="72"/>
      <c r="V82" s="54">
        <f t="shared" si="23"/>
        <v>0</v>
      </c>
      <c r="W82" s="63"/>
      <c r="X82" s="55">
        <f t="shared" si="24"/>
        <v>0</v>
      </c>
      <c r="Y82" s="72"/>
      <c r="Z82" s="54">
        <f t="shared" si="25"/>
        <v>0</v>
      </c>
      <c r="AA82" s="63"/>
      <c r="AB82" s="55">
        <f t="shared" si="26"/>
        <v>0</v>
      </c>
      <c r="AC82" s="72"/>
      <c r="AD82" s="54">
        <f t="shared" si="27"/>
        <v>0</v>
      </c>
      <c r="AE82" s="63"/>
      <c r="AF82" s="54">
        <f t="shared" si="28"/>
        <v>0</v>
      </c>
      <c r="AG82" s="72"/>
      <c r="AH82" s="54">
        <f t="shared" si="16"/>
        <v>0</v>
      </c>
      <c r="AI82" s="56">
        <f t="shared" si="29"/>
        <v>0</v>
      </c>
    </row>
    <row r="83" spans="1:35" x14ac:dyDescent="0.25">
      <c r="A83" s="58"/>
      <c r="B83" s="57"/>
      <c r="C83" s="57"/>
      <c r="D83" s="68"/>
      <c r="E83" s="70"/>
      <c r="F83" s="52">
        <f t="shared" si="30"/>
        <v>0</v>
      </c>
      <c r="G83" s="61"/>
      <c r="H83" s="53">
        <f t="shared" si="17"/>
        <v>0</v>
      </c>
      <c r="I83" s="70"/>
      <c r="J83" s="52">
        <f t="shared" si="18"/>
        <v>0</v>
      </c>
      <c r="K83" s="61"/>
      <c r="L83" s="53">
        <f t="shared" si="19"/>
        <v>0</v>
      </c>
      <c r="M83" s="72"/>
      <c r="N83" s="54">
        <f t="shared" si="31"/>
        <v>0</v>
      </c>
      <c r="O83" s="63"/>
      <c r="P83" s="55">
        <f t="shared" si="20"/>
        <v>0</v>
      </c>
      <c r="Q83" s="72"/>
      <c r="R83" s="54">
        <f t="shared" si="21"/>
        <v>0</v>
      </c>
      <c r="S83" s="63"/>
      <c r="T83" s="55">
        <f t="shared" si="22"/>
        <v>0</v>
      </c>
      <c r="U83" s="72"/>
      <c r="V83" s="54">
        <f t="shared" si="23"/>
        <v>0</v>
      </c>
      <c r="W83" s="63"/>
      <c r="X83" s="55">
        <f t="shared" si="24"/>
        <v>0</v>
      </c>
      <c r="Y83" s="72"/>
      <c r="Z83" s="54">
        <f t="shared" si="25"/>
        <v>0</v>
      </c>
      <c r="AA83" s="63"/>
      <c r="AB83" s="55">
        <f t="shared" si="26"/>
        <v>0</v>
      </c>
      <c r="AC83" s="72"/>
      <c r="AD83" s="54">
        <f t="shared" si="27"/>
        <v>0</v>
      </c>
      <c r="AE83" s="63"/>
      <c r="AF83" s="54">
        <f t="shared" si="28"/>
        <v>0</v>
      </c>
      <c r="AG83" s="72"/>
      <c r="AH83" s="54">
        <f t="shared" si="16"/>
        <v>0</v>
      </c>
      <c r="AI83" s="56">
        <f t="shared" si="29"/>
        <v>0</v>
      </c>
    </row>
    <row r="84" spans="1:35" x14ac:dyDescent="0.25">
      <c r="A84" s="58"/>
      <c r="B84" s="57"/>
      <c r="C84" s="57"/>
      <c r="D84" s="68"/>
      <c r="E84" s="70"/>
      <c r="F84" s="52">
        <f t="shared" si="30"/>
        <v>0</v>
      </c>
      <c r="G84" s="61"/>
      <c r="H84" s="53">
        <f t="shared" si="17"/>
        <v>0</v>
      </c>
      <c r="I84" s="70"/>
      <c r="J84" s="52">
        <f t="shared" si="18"/>
        <v>0</v>
      </c>
      <c r="K84" s="61"/>
      <c r="L84" s="53">
        <f t="shared" si="19"/>
        <v>0</v>
      </c>
      <c r="M84" s="72"/>
      <c r="N84" s="54">
        <f t="shared" si="31"/>
        <v>0</v>
      </c>
      <c r="O84" s="63"/>
      <c r="P84" s="55">
        <f t="shared" si="20"/>
        <v>0</v>
      </c>
      <c r="Q84" s="72"/>
      <c r="R84" s="54">
        <f t="shared" si="21"/>
        <v>0</v>
      </c>
      <c r="S84" s="63"/>
      <c r="T84" s="55">
        <f t="shared" si="22"/>
        <v>0</v>
      </c>
      <c r="U84" s="72"/>
      <c r="V84" s="54">
        <f t="shared" si="23"/>
        <v>0</v>
      </c>
      <c r="W84" s="63"/>
      <c r="X84" s="55">
        <f t="shared" si="24"/>
        <v>0</v>
      </c>
      <c r="Y84" s="72"/>
      <c r="Z84" s="54">
        <f t="shared" si="25"/>
        <v>0</v>
      </c>
      <c r="AA84" s="63"/>
      <c r="AB84" s="55">
        <f t="shared" si="26"/>
        <v>0</v>
      </c>
      <c r="AC84" s="72"/>
      <c r="AD84" s="54">
        <f t="shared" si="27"/>
        <v>0</v>
      </c>
      <c r="AE84" s="63"/>
      <c r="AF84" s="54">
        <f t="shared" si="28"/>
        <v>0</v>
      </c>
      <c r="AG84" s="72"/>
      <c r="AH84" s="54">
        <f t="shared" si="16"/>
        <v>0</v>
      </c>
      <c r="AI84" s="56">
        <f t="shared" si="29"/>
        <v>0</v>
      </c>
    </row>
    <row r="85" spans="1:35" x14ac:dyDescent="0.25">
      <c r="A85" s="58"/>
      <c r="B85" s="57"/>
      <c r="C85" s="57"/>
      <c r="D85" s="68"/>
      <c r="E85" s="70"/>
      <c r="F85" s="52">
        <f t="shared" si="30"/>
        <v>0</v>
      </c>
      <c r="G85" s="61"/>
      <c r="H85" s="53">
        <f t="shared" si="17"/>
        <v>0</v>
      </c>
      <c r="I85" s="70"/>
      <c r="J85" s="52">
        <f t="shared" si="18"/>
        <v>0</v>
      </c>
      <c r="K85" s="61"/>
      <c r="L85" s="53">
        <f t="shared" si="19"/>
        <v>0</v>
      </c>
      <c r="M85" s="72"/>
      <c r="N85" s="54">
        <f t="shared" si="31"/>
        <v>0</v>
      </c>
      <c r="O85" s="63"/>
      <c r="P85" s="55">
        <f t="shared" si="20"/>
        <v>0</v>
      </c>
      <c r="Q85" s="72"/>
      <c r="R85" s="54">
        <f t="shared" si="21"/>
        <v>0</v>
      </c>
      <c r="S85" s="63"/>
      <c r="T85" s="55">
        <f t="shared" si="22"/>
        <v>0</v>
      </c>
      <c r="U85" s="72"/>
      <c r="V85" s="54">
        <f t="shared" si="23"/>
        <v>0</v>
      </c>
      <c r="W85" s="63"/>
      <c r="X85" s="55">
        <f t="shared" si="24"/>
        <v>0</v>
      </c>
      <c r="Y85" s="72"/>
      <c r="Z85" s="54">
        <f t="shared" si="25"/>
        <v>0</v>
      </c>
      <c r="AA85" s="63"/>
      <c r="AB85" s="55">
        <f t="shared" si="26"/>
        <v>0</v>
      </c>
      <c r="AC85" s="72"/>
      <c r="AD85" s="54">
        <f t="shared" si="27"/>
        <v>0</v>
      </c>
      <c r="AE85" s="63"/>
      <c r="AF85" s="54">
        <f t="shared" si="28"/>
        <v>0</v>
      </c>
      <c r="AG85" s="72"/>
      <c r="AH85" s="54">
        <f t="shared" si="16"/>
        <v>0</v>
      </c>
      <c r="AI85" s="56">
        <f t="shared" si="29"/>
        <v>0</v>
      </c>
    </row>
    <row r="86" spans="1:35" x14ac:dyDescent="0.25">
      <c r="A86" s="58"/>
      <c r="B86" s="57"/>
      <c r="C86" s="57"/>
      <c r="D86" s="68"/>
      <c r="E86" s="70"/>
      <c r="F86" s="52">
        <f t="shared" si="30"/>
        <v>0</v>
      </c>
      <c r="G86" s="61"/>
      <c r="H86" s="53">
        <f t="shared" si="17"/>
        <v>0</v>
      </c>
      <c r="I86" s="70"/>
      <c r="J86" s="52">
        <f t="shared" si="18"/>
        <v>0</v>
      </c>
      <c r="K86" s="61"/>
      <c r="L86" s="53">
        <f t="shared" si="19"/>
        <v>0</v>
      </c>
      <c r="M86" s="72"/>
      <c r="N86" s="54">
        <f t="shared" si="31"/>
        <v>0</v>
      </c>
      <c r="O86" s="63"/>
      <c r="P86" s="55">
        <f t="shared" si="20"/>
        <v>0</v>
      </c>
      <c r="Q86" s="72"/>
      <c r="R86" s="54">
        <f t="shared" si="21"/>
        <v>0</v>
      </c>
      <c r="S86" s="63"/>
      <c r="T86" s="55">
        <f t="shared" si="22"/>
        <v>0</v>
      </c>
      <c r="U86" s="72"/>
      <c r="V86" s="54">
        <f t="shared" si="23"/>
        <v>0</v>
      </c>
      <c r="W86" s="63"/>
      <c r="X86" s="55">
        <f t="shared" si="24"/>
        <v>0</v>
      </c>
      <c r="Y86" s="72"/>
      <c r="Z86" s="54">
        <f t="shared" si="25"/>
        <v>0</v>
      </c>
      <c r="AA86" s="63"/>
      <c r="AB86" s="55">
        <f t="shared" si="26"/>
        <v>0</v>
      </c>
      <c r="AC86" s="72"/>
      <c r="AD86" s="54">
        <f t="shared" si="27"/>
        <v>0</v>
      </c>
      <c r="AE86" s="63"/>
      <c r="AF86" s="54">
        <f t="shared" si="28"/>
        <v>0</v>
      </c>
      <c r="AG86" s="72"/>
      <c r="AH86" s="54">
        <f t="shared" si="16"/>
        <v>0</v>
      </c>
      <c r="AI86" s="56">
        <f t="shared" si="29"/>
        <v>0</v>
      </c>
    </row>
    <row r="87" spans="1:35" x14ac:dyDescent="0.25">
      <c r="A87" s="58"/>
      <c r="B87" s="57"/>
      <c r="C87" s="57"/>
      <c r="D87" s="68"/>
      <c r="E87" s="70"/>
      <c r="F87" s="52">
        <f t="shared" si="30"/>
        <v>0</v>
      </c>
      <c r="G87" s="61"/>
      <c r="H87" s="53">
        <f t="shared" si="17"/>
        <v>0</v>
      </c>
      <c r="I87" s="70"/>
      <c r="J87" s="52">
        <f t="shared" si="18"/>
        <v>0</v>
      </c>
      <c r="K87" s="61"/>
      <c r="L87" s="53">
        <f t="shared" si="19"/>
        <v>0</v>
      </c>
      <c r="M87" s="72"/>
      <c r="N87" s="54">
        <f t="shared" si="31"/>
        <v>0</v>
      </c>
      <c r="O87" s="63"/>
      <c r="P87" s="55">
        <f t="shared" si="20"/>
        <v>0</v>
      </c>
      <c r="Q87" s="72"/>
      <c r="R87" s="54">
        <f t="shared" si="21"/>
        <v>0</v>
      </c>
      <c r="S87" s="63"/>
      <c r="T87" s="55">
        <f t="shared" si="22"/>
        <v>0</v>
      </c>
      <c r="U87" s="72"/>
      <c r="V87" s="54">
        <f t="shared" si="23"/>
        <v>0</v>
      </c>
      <c r="W87" s="63"/>
      <c r="X87" s="55">
        <f t="shared" si="24"/>
        <v>0</v>
      </c>
      <c r="Y87" s="72"/>
      <c r="Z87" s="54">
        <f t="shared" si="25"/>
        <v>0</v>
      </c>
      <c r="AA87" s="63"/>
      <c r="AB87" s="55">
        <f t="shared" si="26"/>
        <v>0</v>
      </c>
      <c r="AC87" s="72"/>
      <c r="AD87" s="54">
        <f t="shared" si="27"/>
        <v>0</v>
      </c>
      <c r="AE87" s="63"/>
      <c r="AF87" s="54">
        <f t="shared" si="28"/>
        <v>0</v>
      </c>
      <c r="AG87" s="72"/>
      <c r="AH87" s="54">
        <f t="shared" si="16"/>
        <v>0</v>
      </c>
      <c r="AI87" s="56">
        <f t="shared" si="29"/>
        <v>0</v>
      </c>
    </row>
    <row r="88" spans="1:35" x14ac:dyDescent="0.25">
      <c r="A88" s="58"/>
      <c r="B88" s="57"/>
      <c r="C88" s="57"/>
      <c r="D88" s="68"/>
      <c r="E88" s="70"/>
      <c r="F88" s="52">
        <f t="shared" si="30"/>
        <v>0</v>
      </c>
      <c r="G88" s="61"/>
      <c r="H88" s="53">
        <f t="shared" si="17"/>
        <v>0</v>
      </c>
      <c r="I88" s="70"/>
      <c r="J88" s="52">
        <f t="shared" si="18"/>
        <v>0</v>
      </c>
      <c r="K88" s="61"/>
      <c r="L88" s="53">
        <f t="shared" si="19"/>
        <v>0</v>
      </c>
      <c r="M88" s="72"/>
      <c r="N88" s="54">
        <f t="shared" si="31"/>
        <v>0</v>
      </c>
      <c r="O88" s="63"/>
      <c r="P88" s="55">
        <f t="shared" si="20"/>
        <v>0</v>
      </c>
      <c r="Q88" s="72"/>
      <c r="R88" s="54">
        <f t="shared" si="21"/>
        <v>0</v>
      </c>
      <c r="S88" s="63"/>
      <c r="T88" s="55">
        <f t="shared" si="22"/>
        <v>0</v>
      </c>
      <c r="U88" s="72"/>
      <c r="V88" s="54">
        <f t="shared" si="23"/>
        <v>0</v>
      </c>
      <c r="W88" s="63"/>
      <c r="X88" s="55">
        <f t="shared" si="24"/>
        <v>0</v>
      </c>
      <c r="Y88" s="72"/>
      <c r="Z88" s="54">
        <f t="shared" si="25"/>
        <v>0</v>
      </c>
      <c r="AA88" s="63"/>
      <c r="AB88" s="55">
        <f t="shared" si="26"/>
        <v>0</v>
      </c>
      <c r="AC88" s="72"/>
      <c r="AD88" s="54">
        <f t="shared" si="27"/>
        <v>0</v>
      </c>
      <c r="AE88" s="63"/>
      <c r="AF88" s="54">
        <f t="shared" si="28"/>
        <v>0</v>
      </c>
      <c r="AG88" s="72"/>
      <c r="AH88" s="54">
        <f t="shared" si="16"/>
        <v>0</v>
      </c>
      <c r="AI88" s="56">
        <f t="shared" si="29"/>
        <v>0</v>
      </c>
    </row>
    <row r="89" spans="1:35" x14ac:dyDescent="0.25">
      <c r="A89" s="58"/>
      <c r="B89" s="57"/>
      <c r="C89" s="57"/>
      <c r="D89" s="68"/>
      <c r="E89" s="70"/>
      <c r="F89" s="52">
        <f t="shared" si="30"/>
        <v>0</v>
      </c>
      <c r="G89" s="61"/>
      <c r="H89" s="53">
        <f t="shared" si="17"/>
        <v>0</v>
      </c>
      <c r="I89" s="70"/>
      <c r="J89" s="52">
        <f t="shared" si="18"/>
        <v>0</v>
      </c>
      <c r="K89" s="61"/>
      <c r="L89" s="53">
        <f t="shared" si="19"/>
        <v>0</v>
      </c>
      <c r="M89" s="72"/>
      <c r="N89" s="54">
        <f t="shared" si="31"/>
        <v>0</v>
      </c>
      <c r="O89" s="63"/>
      <c r="P89" s="55">
        <f t="shared" si="20"/>
        <v>0</v>
      </c>
      <c r="Q89" s="72"/>
      <c r="R89" s="54">
        <f t="shared" si="21"/>
        <v>0</v>
      </c>
      <c r="S89" s="63"/>
      <c r="T89" s="55">
        <f t="shared" si="22"/>
        <v>0</v>
      </c>
      <c r="U89" s="72"/>
      <c r="V89" s="54">
        <f t="shared" si="23"/>
        <v>0</v>
      </c>
      <c r="W89" s="63"/>
      <c r="X89" s="55">
        <f t="shared" si="24"/>
        <v>0</v>
      </c>
      <c r="Y89" s="72"/>
      <c r="Z89" s="54">
        <f t="shared" si="25"/>
        <v>0</v>
      </c>
      <c r="AA89" s="63"/>
      <c r="AB89" s="55">
        <f t="shared" si="26"/>
        <v>0</v>
      </c>
      <c r="AC89" s="72"/>
      <c r="AD89" s="54">
        <f t="shared" si="27"/>
        <v>0</v>
      </c>
      <c r="AE89" s="63"/>
      <c r="AF89" s="54">
        <f t="shared" si="28"/>
        <v>0</v>
      </c>
      <c r="AG89" s="72"/>
      <c r="AH89" s="54">
        <f t="shared" si="16"/>
        <v>0</v>
      </c>
      <c r="AI89" s="56">
        <f t="shared" si="29"/>
        <v>0</v>
      </c>
    </row>
    <row r="90" spans="1:35" x14ac:dyDescent="0.25">
      <c r="A90" s="58"/>
      <c r="B90" s="57"/>
      <c r="C90" s="57"/>
      <c r="D90" s="68"/>
      <c r="E90" s="70"/>
      <c r="F90" s="52">
        <f t="shared" si="30"/>
        <v>0</v>
      </c>
      <c r="G90" s="61"/>
      <c r="H90" s="53">
        <f t="shared" si="17"/>
        <v>0</v>
      </c>
      <c r="I90" s="70"/>
      <c r="J90" s="52">
        <f t="shared" si="18"/>
        <v>0</v>
      </c>
      <c r="K90" s="61"/>
      <c r="L90" s="53">
        <f t="shared" si="19"/>
        <v>0</v>
      </c>
      <c r="M90" s="72"/>
      <c r="N90" s="54">
        <f t="shared" si="31"/>
        <v>0</v>
      </c>
      <c r="O90" s="63"/>
      <c r="P90" s="55">
        <f t="shared" si="20"/>
        <v>0</v>
      </c>
      <c r="Q90" s="72"/>
      <c r="R90" s="54">
        <f t="shared" si="21"/>
        <v>0</v>
      </c>
      <c r="S90" s="63"/>
      <c r="T90" s="55">
        <f t="shared" si="22"/>
        <v>0</v>
      </c>
      <c r="U90" s="72"/>
      <c r="V90" s="54">
        <f t="shared" si="23"/>
        <v>0</v>
      </c>
      <c r="W90" s="63"/>
      <c r="X90" s="55">
        <f t="shared" si="24"/>
        <v>0</v>
      </c>
      <c r="Y90" s="72"/>
      <c r="Z90" s="54">
        <f t="shared" si="25"/>
        <v>0</v>
      </c>
      <c r="AA90" s="63"/>
      <c r="AB90" s="55">
        <f t="shared" si="26"/>
        <v>0</v>
      </c>
      <c r="AC90" s="72"/>
      <c r="AD90" s="54">
        <f t="shared" si="27"/>
        <v>0</v>
      </c>
      <c r="AE90" s="63"/>
      <c r="AF90" s="54">
        <f t="shared" si="28"/>
        <v>0</v>
      </c>
      <c r="AG90" s="72"/>
      <c r="AH90" s="54">
        <f t="shared" si="16"/>
        <v>0</v>
      </c>
      <c r="AI90" s="56">
        <f t="shared" si="29"/>
        <v>0</v>
      </c>
    </row>
    <row r="91" spans="1:35" x14ac:dyDescent="0.25">
      <c r="A91" s="58"/>
      <c r="B91" s="57"/>
      <c r="C91" s="57"/>
      <c r="D91" s="68"/>
      <c r="E91" s="70"/>
      <c r="F91" s="52">
        <f t="shared" si="30"/>
        <v>0</v>
      </c>
      <c r="G91" s="61"/>
      <c r="H91" s="53">
        <f t="shared" si="17"/>
        <v>0</v>
      </c>
      <c r="I91" s="70"/>
      <c r="J91" s="52">
        <f t="shared" si="18"/>
        <v>0</v>
      </c>
      <c r="K91" s="61"/>
      <c r="L91" s="53">
        <f t="shared" si="19"/>
        <v>0</v>
      </c>
      <c r="M91" s="72"/>
      <c r="N91" s="54">
        <f t="shared" si="31"/>
        <v>0</v>
      </c>
      <c r="O91" s="63"/>
      <c r="P91" s="55">
        <f t="shared" si="20"/>
        <v>0</v>
      </c>
      <c r="Q91" s="72"/>
      <c r="R91" s="54">
        <f t="shared" si="21"/>
        <v>0</v>
      </c>
      <c r="S91" s="63"/>
      <c r="T91" s="55">
        <f t="shared" si="22"/>
        <v>0</v>
      </c>
      <c r="U91" s="72"/>
      <c r="V91" s="54">
        <f t="shared" si="23"/>
        <v>0</v>
      </c>
      <c r="W91" s="63"/>
      <c r="X91" s="55">
        <f t="shared" si="24"/>
        <v>0</v>
      </c>
      <c r="Y91" s="72"/>
      <c r="Z91" s="54">
        <f t="shared" si="25"/>
        <v>0</v>
      </c>
      <c r="AA91" s="63"/>
      <c r="AB91" s="55">
        <f t="shared" si="26"/>
        <v>0</v>
      </c>
      <c r="AC91" s="72"/>
      <c r="AD91" s="54">
        <f t="shared" si="27"/>
        <v>0</v>
      </c>
      <c r="AE91" s="63"/>
      <c r="AF91" s="54">
        <f t="shared" si="28"/>
        <v>0</v>
      </c>
      <c r="AG91" s="72"/>
      <c r="AH91" s="54">
        <f t="shared" si="16"/>
        <v>0</v>
      </c>
      <c r="AI91" s="56">
        <f t="shared" si="29"/>
        <v>0</v>
      </c>
    </row>
    <row r="92" spans="1:35" x14ac:dyDescent="0.25">
      <c r="A92" s="58"/>
      <c r="B92" s="57"/>
      <c r="C92" s="57"/>
      <c r="D92" s="68"/>
      <c r="E92" s="70"/>
      <c r="F92" s="52">
        <f t="shared" si="30"/>
        <v>0</v>
      </c>
      <c r="G92" s="61"/>
      <c r="H92" s="53">
        <f t="shared" si="17"/>
        <v>0</v>
      </c>
      <c r="I92" s="70"/>
      <c r="J92" s="52">
        <f t="shared" si="18"/>
        <v>0</v>
      </c>
      <c r="K92" s="61"/>
      <c r="L92" s="53">
        <f t="shared" si="19"/>
        <v>0</v>
      </c>
      <c r="M92" s="72"/>
      <c r="N92" s="54">
        <f t="shared" si="31"/>
        <v>0</v>
      </c>
      <c r="O92" s="63"/>
      <c r="P92" s="55">
        <f t="shared" si="20"/>
        <v>0</v>
      </c>
      <c r="Q92" s="72"/>
      <c r="R92" s="54">
        <f t="shared" si="21"/>
        <v>0</v>
      </c>
      <c r="S92" s="63"/>
      <c r="T92" s="55">
        <f t="shared" si="22"/>
        <v>0</v>
      </c>
      <c r="U92" s="72"/>
      <c r="V92" s="54">
        <f t="shared" si="23"/>
        <v>0</v>
      </c>
      <c r="W92" s="63"/>
      <c r="X92" s="55">
        <f t="shared" si="24"/>
        <v>0</v>
      </c>
      <c r="Y92" s="72"/>
      <c r="Z92" s="54">
        <f t="shared" si="25"/>
        <v>0</v>
      </c>
      <c r="AA92" s="63"/>
      <c r="AB92" s="55">
        <f t="shared" si="26"/>
        <v>0</v>
      </c>
      <c r="AC92" s="72"/>
      <c r="AD92" s="54">
        <f t="shared" si="27"/>
        <v>0</v>
      </c>
      <c r="AE92" s="63"/>
      <c r="AF92" s="54">
        <f t="shared" si="28"/>
        <v>0</v>
      </c>
      <c r="AG92" s="72"/>
      <c r="AH92" s="54">
        <f t="shared" si="16"/>
        <v>0</v>
      </c>
      <c r="AI92" s="56">
        <f t="shared" si="29"/>
        <v>0</v>
      </c>
    </row>
    <row r="93" spans="1:35" x14ac:dyDescent="0.25">
      <c r="A93" s="58"/>
      <c r="B93" s="57"/>
      <c r="C93" s="57"/>
      <c r="D93" s="68"/>
      <c r="E93" s="70"/>
      <c r="F93" s="52">
        <f t="shared" si="30"/>
        <v>0</v>
      </c>
      <c r="G93" s="61"/>
      <c r="H93" s="53">
        <f t="shared" si="17"/>
        <v>0</v>
      </c>
      <c r="I93" s="70"/>
      <c r="J93" s="52">
        <f t="shared" si="18"/>
        <v>0</v>
      </c>
      <c r="K93" s="61"/>
      <c r="L93" s="53">
        <f t="shared" si="19"/>
        <v>0</v>
      </c>
      <c r="M93" s="72"/>
      <c r="N93" s="54">
        <f t="shared" si="31"/>
        <v>0</v>
      </c>
      <c r="O93" s="63"/>
      <c r="P93" s="55">
        <f t="shared" si="20"/>
        <v>0</v>
      </c>
      <c r="Q93" s="72"/>
      <c r="R93" s="54">
        <f t="shared" si="21"/>
        <v>0</v>
      </c>
      <c r="S93" s="63"/>
      <c r="T93" s="55">
        <f t="shared" si="22"/>
        <v>0</v>
      </c>
      <c r="U93" s="72"/>
      <c r="V93" s="54">
        <f t="shared" si="23"/>
        <v>0</v>
      </c>
      <c r="W93" s="63"/>
      <c r="X93" s="55">
        <f t="shared" si="24"/>
        <v>0</v>
      </c>
      <c r="Y93" s="72"/>
      <c r="Z93" s="54">
        <f t="shared" si="25"/>
        <v>0</v>
      </c>
      <c r="AA93" s="63"/>
      <c r="AB93" s="55">
        <f t="shared" si="26"/>
        <v>0</v>
      </c>
      <c r="AC93" s="72"/>
      <c r="AD93" s="54">
        <f t="shared" si="27"/>
        <v>0</v>
      </c>
      <c r="AE93" s="63"/>
      <c r="AF93" s="54">
        <f t="shared" si="28"/>
        <v>0</v>
      </c>
      <c r="AG93" s="72"/>
      <c r="AH93" s="54">
        <f t="shared" si="16"/>
        <v>0</v>
      </c>
      <c r="AI93" s="56">
        <f t="shared" si="29"/>
        <v>0</v>
      </c>
    </row>
    <row r="94" spans="1:35" x14ac:dyDescent="0.25">
      <c r="A94" s="58"/>
      <c r="B94" s="57"/>
      <c r="C94" s="57"/>
      <c r="D94" s="68"/>
      <c r="E94" s="70"/>
      <c r="F94" s="52">
        <f t="shared" si="30"/>
        <v>0</v>
      </c>
      <c r="G94" s="61"/>
      <c r="H94" s="53">
        <f t="shared" si="17"/>
        <v>0</v>
      </c>
      <c r="I94" s="70"/>
      <c r="J94" s="52">
        <f t="shared" si="18"/>
        <v>0</v>
      </c>
      <c r="K94" s="61"/>
      <c r="L94" s="53">
        <f t="shared" si="19"/>
        <v>0</v>
      </c>
      <c r="M94" s="72"/>
      <c r="N94" s="54">
        <f t="shared" si="31"/>
        <v>0</v>
      </c>
      <c r="O94" s="63"/>
      <c r="P94" s="55">
        <f t="shared" si="20"/>
        <v>0</v>
      </c>
      <c r="Q94" s="72"/>
      <c r="R94" s="54">
        <f t="shared" si="21"/>
        <v>0</v>
      </c>
      <c r="S94" s="63"/>
      <c r="T94" s="55">
        <f t="shared" si="22"/>
        <v>0</v>
      </c>
      <c r="U94" s="72"/>
      <c r="V94" s="54">
        <f t="shared" si="23"/>
        <v>0</v>
      </c>
      <c r="W94" s="63"/>
      <c r="X94" s="55">
        <f t="shared" si="24"/>
        <v>0</v>
      </c>
      <c r="Y94" s="72"/>
      <c r="Z94" s="54">
        <f t="shared" si="25"/>
        <v>0</v>
      </c>
      <c r="AA94" s="63"/>
      <c r="AB94" s="55">
        <f t="shared" si="26"/>
        <v>0</v>
      </c>
      <c r="AC94" s="72"/>
      <c r="AD94" s="54">
        <f t="shared" si="27"/>
        <v>0</v>
      </c>
      <c r="AE94" s="63"/>
      <c r="AF94" s="54">
        <f t="shared" si="28"/>
        <v>0</v>
      </c>
      <c r="AG94" s="72"/>
      <c r="AH94" s="54">
        <f t="shared" si="16"/>
        <v>0</v>
      </c>
      <c r="AI94" s="56">
        <f t="shared" si="29"/>
        <v>0</v>
      </c>
    </row>
    <row r="95" spans="1:35" x14ac:dyDescent="0.25">
      <c r="A95" s="58"/>
      <c r="B95" s="57"/>
      <c r="C95" s="57"/>
      <c r="D95" s="68"/>
      <c r="E95" s="70"/>
      <c r="F95" s="52">
        <f t="shared" si="30"/>
        <v>0</v>
      </c>
      <c r="G95" s="61"/>
      <c r="H95" s="53">
        <f t="shared" si="17"/>
        <v>0</v>
      </c>
      <c r="I95" s="70"/>
      <c r="J95" s="52">
        <f t="shared" si="18"/>
        <v>0</v>
      </c>
      <c r="K95" s="61"/>
      <c r="L95" s="53">
        <f t="shared" si="19"/>
        <v>0</v>
      </c>
      <c r="M95" s="72"/>
      <c r="N95" s="54">
        <f t="shared" si="31"/>
        <v>0</v>
      </c>
      <c r="O95" s="63"/>
      <c r="P95" s="55">
        <f t="shared" si="20"/>
        <v>0</v>
      </c>
      <c r="Q95" s="72"/>
      <c r="R95" s="54">
        <f t="shared" si="21"/>
        <v>0</v>
      </c>
      <c r="S95" s="63"/>
      <c r="T95" s="55">
        <f t="shared" si="22"/>
        <v>0</v>
      </c>
      <c r="U95" s="72"/>
      <c r="V95" s="54">
        <f t="shared" si="23"/>
        <v>0</v>
      </c>
      <c r="W95" s="63"/>
      <c r="X95" s="55">
        <f t="shared" si="24"/>
        <v>0</v>
      </c>
      <c r="Y95" s="72"/>
      <c r="Z95" s="54">
        <f t="shared" si="25"/>
        <v>0</v>
      </c>
      <c r="AA95" s="63"/>
      <c r="AB95" s="55">
        <f t="shared" si="26"/>
        <v>0</v>
      </c>
      <c r="AC95" s="72"/>
      <c r="AD95" s="54">
        <f t="shared" si="27"/>
        <v>0</v>
      </c>
      <c r="AE95" s="63"/>
      <c r="AF95" s="54">
        <f t="shared" si="28"/>
        <v>0</v>
      </c>
      <c r="AG95" s="72"/>
      <c r="AH95" s="54">
        <f t="shared" si="16"/>
        <v>0</v>
      </c>
      <c r="AI95" s="56">
        <f t="shared" si="29"/>
        <v>0</v>
      </c>
    </row>
    <row r="96" spans="1:35" x14ac:dyDescent="0.25">
      <c r="A96" s="58"/>
      <c r="B96" s="57"/>
      <c r="C96" s="57"/>
      <c r="D96" s="68"/>
      <c r="E96" s="70"/>
      <c r="F96" s="52">
        <f t="shared" si="30"/>
        <v>0</v>
      </c>
      <c r="G96" s="61"/>
      <c r="H96" s="53">
        <f t="shared" si="17"/>
        <v>0</v>
      </c>
      <c r="I96" s="70"/>
      <c r="J96" s="52">
        <f t="shared" si="18"/>
        <v>0</v>
      </c>
      <c r="K96" s="61"/>
      <c r="L96" s="53">
        <f t="shared" si="19"/>
        <v>0</v>
      </c>
      <c r="M96" s="72"/>
      <c r="N96" s="54">
        <f t="shared" si="31"/>
        <v>0</v>
      </c>
      <c r="O96" s="63"/>
      <c r="P96" s="55">
        <f t="shared" si="20"/>
        <v>0</v>
      </c>
      <c r="Q96" s="72"/>
      <c r="R96" s="54">
        <f t="shared" si="21"/>
        <v>0</v>
      </c>
      <c r="S96" s="63"/>
      <c r="T96" s="55">
        <f t="shared" si="22"/>
        <v>0</v>
      </c>
      <c r="U96" s="72"/>
      <c r="V96" s="54">
        <f t="shared" si="23"/>
        <v>0</v>
      </c>
      <c r="W96" s="63"/>
      <c r="X96" s="55">
        <f t="shared" si="24"/>
        <v>0</v>
      </c>
      <c r="Y96" s="72"/>
      <c r="Z96" s="54">
        <f t="shared" si="25"/>
        <v>0</v>
      </c>
      <c r="AA96" s="63"/>
      <c r="AB96" s="55">
        <f t="shared" si="26"/>
        <v>0</v>
      </c>
      <c r="AC96" s="72"/>
      <c r="AD96" s="54">
        <f t="shared" si="27"/>
        <v>0</v>
      </c>
      <c r="AE96" s="63"/>
      <c r="AF96" s="54">
        <f t="shared" si="28"/>
        <v>0</v>
      </c>
      <c r="AG96" s="72"/>
      <c r="AH96" s="54">
        <f t="shared" si="16"/>
        <v>0</v>
      </c>
      <c r="AI96" s="56">
        <f t="shared" si="29"/>
        <v>0</v>
      </c>
    </row>
    <row r="97" spans="1:35" x14ac:dyDescent="0.25">
      <c r="A97" s="58"/>
      <c r="B97" s="57"/>
      <c r="C97" s="57"/>
      <c r="D97" s="68"/>
      <c r="E97" s="70"/>
      <c r="F97" s="52">
        <f t="shared" si="30"/>
        <v>0</v>
      </c>
      <c r="G97" s="61"/>
      <c r="H97" s="53">
        <f t="shared" si="17"/>
        <v>0</v>
      </c>
      <c r="I97" s="70"/>
      <c r="J97" s="52">
        <f t="shared" si="18"/>
        <v>0</v>
      </c>
      <c r="K97" s="61"/>
      <c r="L97" s="53">
        <f t="shared" si="19"/>
        <v>0</v>
      </c>
      <c r="M97" s="72"/>
      <c r="N97" s="54">
        <f t="shared" si="31"/>
        <v>0</v>
      </c>
      <c r="O97" s="63"/>
      <c r="P97" s="55">
        <f t="shared" si="20"/>
        <v>0</v>
      </c>
      <c r="Q97" s="72"/>
      <c r="R97" s="54">
        <f t="shared" si="21"/>
        <v>0</v>
      </c>
      <c r="S97" s="63"/>
      <c r="T97" s="55">
        <f t="shared" si="22"/>
        <v>0</v>
      </c>
      <c r="U97" s="72"/>
      <c r="V97" s="54">
        <f t="shared" si="23"/>
        <v>0</v>
      </c>
      <c r="W97" s="63"/>
      <c r="X97" s="55">
        <f t="shared" si="24"/>
        <v>0</v>
      </c>
      <c r="Y97" s="72"/>
      <c r="Z97" s="54">
        <f t="shared" si="25"/>
        <v>0</v>
      </c>
      <c r="AA97" s="63"/>
      <c r="AB97" s="55">
        <f t="shared" si="26"/>
        <v>0</v>
      </c>
      <c r="AC97" s="72"/>
      <c r="AD97" s="54">
        <f t="shared" si="27"/>
        <v>0</v>
      </c>
      <c r="AE97" s="63"/>
      <c r="AF97" s="54">
        <f t="shared" si="28"/>
        <v>0</v>
      </c>
      <c r="AG97" s="72"/>
      <c r="AH97" s="54">
        <f t="shared" si="16"/>
        <v>0</v>
      </c>
      <c r="AI97" s="56">
        <f t="shared" si="29"/>
        <v>0</v>
      </c>
    </row>
    <row r="98" spans="1:35" x14ac:dyDescent="0.25">
      <c r="A98" s="58"/>
      <c r="B98" s="57"/>
      <c r="C98" s="57"/>
      <c r="D98" s="68"/>
      <c r="E98" s="70"/>
      <c r="F98" s="52">
        <f t="shared" si="30"/>
        <v>0</v>
      </c>
      <c r="G98" s="61"/>
      <c r="H98" s="53">
        <f t="shared" si="17"/>
        <v>0</v>
      </c>
      <c r="I98" s="70"/>
      <c r="J98" s="52">
        <f t="shared" si="18"/>
        <v>0</v>
      </c>
      <c r="K98" s="61"/>
      <c r="L98" s="53">
        <f t="shared" si="19"/>
        <v>0</v>
      </c>
      <c r="M98" s="72"/>
      <c r="N98" s="54">
        <f t="shared" si="31"/>
        <v>0</v>
      </c>
      <c r="O98" s="63"/>
      <c r="P98" s="55">
        <f t="shared" si="20"/>
        <v>0</v>
      </c>
      <c r="Q98" s="72"/>
      <c r="R98" s="54">
        <f t="shared" si="21"/>
        <v>0</v>
      </c>
      <c r="S98" s="63"/>
      <c r="T98" s="55">
        <f t="shared" si="22"/>
        <v>0</v>
      </c>
      <c r="U98" s="72"/>
      <c r="V98" s="54">
        <f t="shared" si="23"/>
        <v>0</v>
      </c>
      <c r="W98" s="63"/>
      <c r="X98" s="55">
        <f t="shared" si="24"/>
        <v>0</v>
      </c>
      <c r="Y98" s="72"/>
      <c r="Z98" s="54">
        <f t="shared" si="25"/>
        <v>0</v>
      </c>
      <c r="AA98" s="63"/>
      <c r="AB98" s="55">
        <f t="shared" si="26"/>
        <v>0</v>
      </c>
      <c r="AC98" s="72"/>
      <c r="AD98" s="54">
        <f t="shared" si="27"/>
        <v>0</v>
      </c>
      <c r="AE98" s="63"/>
      <c r="AF98" s="54">
        <f t="shared" si="28"/>
        <v>0</v>
      </c>
      <c r="AG98" s="72"/>
      <c r="AH98" s="54">
        <f t="shared" si="16"/>
        <v>0</v>
      </c>
      <c r="AI98" s="56">
        <f t="shared" si="29"/>
        <v>0</v>
      </c>
    </row>
    <row r="99" spans="1:35" x14ac:dyDescent="0.25">
      <c r="A99" s="58"/>
      <c r="B99" s="57"/>
      <c r="C99" s="57"/>
      <c r="D99" s="68"/>
      <c r="E99" s="70"/>
      <c r="F99" s="52">
        <f t="shared" si="30"/>
        <v>0</v>
      </c>
      <c r="G99" s="61"/>
      <c r="H99" s="53">
        <f t="shared" si="17"/>
        <v>0</v>
      </c>
      <c r="I99" s="70"/>
      <c r="J99" s="52">
        <f t="shared" si="18"/>
        <v>0</v>
      </c>
      <c r="K99" s="61"/>
      <c r="L99" s="53">
        <f t="shared" si="19"/>
        <v>0</v>
      </c>
      <c r="M99" s="72"/>
      <c r="N99" s="54">
        <f t="shared" si="31"/>
        <v>0</v>
      </c>
      <c r="O99" s="63"/>
      <c r="P99" s="55">
        <f t="shared" si="20"/>
        <v>0</v>
      </c>
      <c r="Q99" s="72"/>
      <c r="R99" s="54">
        <f t="shared" si="21"/>
        <v>0</v>
      </c>
      <c r="S99" s="63"/>
      <c r="T99" s="55">
        <f t="shared" si="22"/>
        <v>0</v>
      </c>
      <c r="U99" s="72"/>
      <c r="V99" s="54">
        <f t="shared" si="23"/>
        <v>0</v>
      </c>
      <c r="W99" s="63"/>
      <c r="X99" s="55">
        <f t="shared" si="24"/>
        <v>0</v>
      </c>
      <c r="Y99" s="72"/>
      <c r="Z99" s="54">
        <f t="shared" si="25"/>
        <v>0</v>
      </c>
      <c r="AA99" s="63"/>
      <c r="AB99" s="55">
        <f t="shared" si="26"/>
        <v>0</v>
      </c>
      <c r="AC99" s="72"/>
      <c r="AD99" s="54">
        <f t="shared" si="27"/>
        <v>0</v>
      </c>
      <c r="AE99" s="63"/>
      <c r="AF99" s="54">
        <f t="shared" si="28"/>
        <v>0</v>
      </c>
      <c r="AG99" s="72"/>
      <c r="AH99" s="54">
        <f t="shared" si="16"/>
        <v>0</v>
      </c>
      <c r="AI99" s="56">
        <f t="shared" si="29"/>
        <v>0</v>
      </c>
    </row>
    <row r="100" spans="1:35" x14ac:dyDescent="0.25">
      <c r="A100" s="58"/>
      <c r="B100" s="57"/>
      <c r="C100" s="57"/>
      <c r="D100" s="68"/>
      <c r="E100" s="70"/>
      <c r="F100" s="52">
        <f t="shared" si="30"/>
        <v>0</v>
      </c>
      <c r="G100" s="61"/>
      <c r="H100" s="53">
        <f t="shared" si="17"/>
        <v>0</v>
      </c>
      <c r="I100" s="70"/>
      <c r="J100" s="52">
        <f t="shared" si="18"/>
        <v>0</v>
      </c>
      <c r="K100" s="61"/>
      <c r="L100" s="53">
        <f t="shared" si="19"/>
        <v>0</v>
      </c>
      <c r="M100" s="72"/>
      <c r="N100" s="54">
        <f t="shared" si="31"/>
        <v>0</v>
      </c>
      <c r="O100" s="63"/>
      <c r="P100" s="55">
        <f t="shared" si="20"/>
        <v>0</v>
      </c>
      <c r="Q100" s="72"/>
      <c r="R100" s="54">
        <f t="shared" si="21"/>
        <v>0</v>
      </c>
      <c r="S100" s="63"/>
      <c r="T100" s="55">
        <f t="shared" si="22"/>
        <v>0</v>
      </c>
      <c r="U100" s="72"/>
      <c r="V100" s="54">
        <f t="shared" si="23"/>
        <v>0</v>
      </c>
      <c r="W100" s="63"/>
      <c r="X100" s="55">
        <f t="shared" si="24"/>
        <v>0</v>
      </c>
      <c r="Y100" s="72"/>
      <c r="Z100" s="54">
        <f t="shared" si="25"/>
        <v>0</v>
      </c>
      <c r="AA100" s="63"/>
      <c r="AB100" s="55">
        <f t="shared" si="26"/>
        <v>0</v>
      </c>
      <c r="AC100" s="72"/>
      <c r="AD100" s="54">
        <f t="shared" si="27"/>
        <v>0</v>
      </c>
      <c r="AE100" s="63"/>
      <c r="AF100" s="54">
        <f t="shared" si="28"/>
        <v>0</v>
      </c>
      <c r="AG100" s="72"/>
      <c r="AH100" s="54">
        <f t="shared" si="16"/>
        <v>0</v>
      </c>
      <c r="AI100" s="56">
        <f t="shared" si="29"/>
        <v>0</v>
      </c>
    </row>
    <row r="101" spans="1:35" x14ac:dyDescent="0.25">
      <c r="A101" s="58"/>
      <c r="B101" s="57"/>
      <c r="C101" s="57"/>
      <c r="D101" s="68"/>
      <c r="E101" s="70"/>
      <c r="F101" s="52">
        <f t="shared" si="30"/>
        <v>0</v>
      </c>
      <c r="G101" s="61"/>
      <c r="H101" s="53">
        <f t="shared" si="17"/>
        <v>0</v>
      </c>
      <c r="I101" s="70"/>
      <c r="J101" s="52">
        <f t="shared" si="18"/>
        <v>0</v>
      </c>
      <c r="K101" s="61"/>
      <c r="L101" s="53">
        <f t="shared" si="19"/>
        <v>0</v>
      </c>
      <c r="M101" s="72"/>
      <c r="N101" s="54">
        <f t="shared" si="31"/>
        <v>0</v>
      </c>
      <c r="O101" s="63"/>
      <c r="P101" s="55">
        <f t="shared" si="20"/>
        <v>0</v>
      </c>
      <c r="Q101" s="72"/>
      <c r="R101" s="54">
        <f t="shared" si="21"/>
        <v>0</v>
      </c>
      <c r="S101" s="63"/>
      <c r="T101" s="55">
        <f t="shared" si="22"/>
        <v>0</v>
      </c>
      <c r="U101" s="72"/>
      <c r="V101" s="54">
        <f t="shared" si="23"/>
        <v>0</v>
      </c>
      <c r="W101" s="63"/>
      <c r="X101" s="55">
        <f t="shared" si="24"/>
        <v>0</v>
      </c>
      <c r="Y101" s="72"/>
      <c r="Z101" s="54">
        <f t="shared" si="25"/>
        <v>0</v>
      </c>
      <c r="AA101" s="63"/>
      <c r="AB101" s="55">
        <f t="shared" si="26"/>
        <v>0</v>
      </c>
      <c r="AC101" s="72"/>
      <c r="AD101" s="54">
        <f t="shared" si="27"/>
        <v>0</v>
      </c>
      <c r="AE101" s="63"/>
      <c r="AF101" s="54">
        <f t="shared" si="28"/>
        <v>0</v>
      </c>
      <c r="AG101" s="72"/>
      <c r="AH101" s="54">
        <f t="shared" si="16"/>
        <v>0</v>
      </c>
      <c r="AI101" s="56">
        <f t="shared" si="29"/>
        <v>0</v>
      </c>
    </row>
    <row r="102" spans="1:35" x14ac:dyDescent="0.25">
      <c r="A102" s="58"/>
      <c r="B102" s="57"/>
      <c r="C102" s="57"/>
      <c r="D102" s="68"/>
      <c r="E102" s="70"/>
      <c r="F102" s="52">
        <f t="shared" si="30"/>
        <v>0</v>
      </c>
      <c r="G102" s="61"/>
      <c r="H102" s="53">
        <f t="shared" si="17"/>
        <v>0</v>
      </c>
      <c r="I102" s="70"/>
      <c r="J102" s="52">
        <f t="shared" si="18"/>
        <v>0</v>
      </c>
      <c r="K102" s="61"/>
      <c r="L102" s="53">
        <f t="shared" si="19"/>
        <v>0</v>
      </c>
      <c r="M102" s="72"/>
      <c r="N102" s="54">
        <f t="shared" si="31"/>
        <v>0</v>
      </c>
      <c r="O102" s="63"/>
      <c r="P102" s="55">
        <f t="shared" si="20"/>
        <v>0</v>
      </c>
      <c r="Q102" s="72"/>
      <c r="R102" s="54">
        <f t="shared" si="21"/>
        <v>0</v>
      </c>
      <c r="S102" s="63"/>
      <c r="T102" s="55">
        <f t="shared" si="22"/>
        <v>0</v>
      </c>
      <c r="U102" s="72"/>
      <c r="V102" s="54">
        <f t="shared" si="23"/>
        <v>0</v>
      </c>
      <c r="W102" s="63"/>
      <c r="X102" s="55">
        <f t="shared" si="24"/>
        <v>0</v>
      </c>
      <c r="Y102" s="72"/>
      <c r="Z102" s="54">
        <f t="shared" si="25"/>
        <v>0</v>
      </c>
      <c r="AA102" s="63"/>
      <c r="AB102" s="55">
        <f t="shared" si="26"/>
        <v>0</v>
      </c>
      <c r="AC102" s="72"/>
      <c r="AD102" s="54">
        <f t="shared" si="27"/>
        <v>0</v>
      </c>
      <c r="AE102" s="63"/>
      <c r="AF102" s="54">
        <f t="shared" si="28"/>
        <v>0</v>
      </c>
      <c r="AG102" s="72"/>
      <c r="AH102" s="54">
        <f t="shared" si="16"/>
        <v>0</v>
      </c>
      <c r="AI102" s="56">
        <f t="shared" si="29"/>
        <v>0</v>
      </c>
    </row>
    <row r="103" spans="1:35" x14ac:dyDescent="0.25">
      <c r="A103" s="58"/>
      <c r="B103" s="57"/>
      <c r="C103" s="57"/>
      <c r="D103" s="68"/>
      <c r="E103" s="70"/>
      <c r="F103" s="52">
        <f t="shared" si="30"/>
        <v>0</v>
      </c>
      <c r="G103" s="61"/>
      <c r="H103" s="53">
        <f t="shared" si="17"/>
        <v>0</v>
      </c>
      <c r="I103" s="70"/>
      <c r="J103" s="52">
        <f t="shared" si="18"/>
        <v>0</v>
      </c>
      <c r="K103" s="61"/>
      <c r="L103" s="53">
        <f t="shared" si="19"/>
        <v>0</v>
      </c>
      <c r="M103" s="72"/>
      <c r="N103" s="54">
        <f t="shared" si="31"/>
        <v>0</v>
      </c>
      <c r="O103" s="63"/>
      <c r="P103" s="55">
        <f t="shared" si="20"/>
        <v>0</v>
      </c>
      <c r="Q103" s="72"/>
      <c r="R103" s="54">
        <f t="shared" si="21"/>
        <v>0</v>
      </c>
      <c r="S103" s="63"/>
      <c r="T103" s="55">
        <f t="shared" si="22"/>
        <v>0</v>
      </c>
      <c r="U103" s="72"/>
      <c r="V103" s="54">
        <f t="shared" si="23"/>
        <v>0</v>
      </c>
      <c r="W103" s="63"/>
      <c r="X103" s="55">
        <f t="shared" si="24"/>
        <v>0</v>
      </c>
      <c r="Y103" s="72"/>
      <c r="Z103" s="54">
        <f t="shared" si="25"/>
        <v>0</v>
      </c>
      <c r="AA103" s="63"/>
      <c r="AB103" s="55">
        <f t="shared" si="26"/>
        <v>0</v>
      </c>
      <c r="AC103" s="72"/>
      <c r="AD103" s="54">
        <f t="shared" si="27"/>
        <v>0</v>
      </c>
      <c r="AE103" s="63"/>
      <c r="AF103" s="54">
        <f t="shared" si="28"/>
        <v>0</v>
      </c>
      <c r="AG103" s="72"/>
      <c r="AH103" s="54">
        <f t="shared" si="16"/>
        <v>0</v>
      </c>
      <c r="AI103" s="56">
        <f t="shared" si="29"/>
        <v>0</v>
      </c>
    </row>
    <row r="104" spans="1:35" x14ac:dyDescent="0.25">
      <c r="A104" s="58"/>
      <c r="B104" s="57"/>
      <c r="C104" s="57"/>
      <c r="D104" s="68"/>
      <c r="E104" s="70"/>
      <c r="F104" s="52">
        <f t="shared" si="30"/>
        <v>0</v>
      </c>
      <c r="G104" s="61"/>
      <c r="H104" s="53">
        <f t="shared" si="17"/>
        <v>0</v>
      </c>
      <c r="I104" s="70"/>
      <c r="J104" s="52">
        <f t="shared" si="18"/>
        <v>0</v>
      </c>
      <c r="K104" s="61"/>
      <c r="L104" s="53">
        <f t="shared" si="19"/>
        <v>0</v>
      </c>
      <c r="M104" s="72"/>
      <c r="N104" s="54">
        <f t="shared" si="31"/>
        <v>0</v>
      </c>
      <c r="O104" s="63"/>
      <c r="P104" s="55">
        <f t="shared" si="20"/>
        <v>0</v>
      </c>
      <c r="Q104" s="72"/>
      <c r="R104" s="54">
        <f t="shared" si="21"/>
        <v>0</v>
      </c>
      <c r="S104" s="63"/>
      <c r="T104" s="55">
        <f t="shared" si="22"/>
        <v>0</v>
      </c>
      <c r="U104" s="72"/>
      <c r="V104" s="54">
        <f t="shared" si="23"/>
        <v>0</v>
      </c>
      <c r="W104" s="63"/>
      <c r="X104" s="55">
        <f t="shared" si="24"/>
        <v>0</v>
      </c>
      <c r="Y104" s="72"/>
      <c r="Z104" s="54">
        <f t="shared" si="25"/>
        <v>0</v>
      </c>
      <c r="AA104" s="63"/>
      <c r="AB104" s="55">
        <f t="shared" si="26"/>
        <v>0</v>
      </c>
      <c r="AC104" s="72"/>
      <c r="AD104" s="54">
        <f t="shared" si="27"/>
        <v>0</v>
      </c>
      <c r="AE104" s="63"/>
      <c r="AF104" s="54">
        <f t="shared" si="28"/>
        <v>0</v>
      </c>
      <c r="AG104" s="72"/>
      <c r="AH104" s="54">
        <f t="shared" si="16"/>
        <v>0</v>
      </c>
      <c r="AI104" s="56">
        <f t="shared" si="29"/>
        <v>0</v>
      </c>
    </row>
    <row r="105" spans="1:35" x14ac:dyDescent="0.25">
      <c r="A105" s="58"/>
      <c r="B105" s="57"/>
      <c r="C105" s="57"/>
      <c r="D105" s="68"/>
      <c r="E105" s="70"/>
      <c r="F105" s="52">
        <f t="shared" si="30"/>
        <v>0</v>
      </c>
      <c r="G105" s="61"/>
      <c r="H105" s="53">
        <f t="shared" si="17"/>
        <v>0</v>
      </c>
      <c r="I105" s="70"/>
      <c r="J105" s="52">
        <f t="shared" si="18"/>
        <v>0</v>
      </c>
      <c r="K105" s="61"/>
      <c r="L105" s="53">
        <f t="shared" si="19"/>
        <v>0</v>
      </c>
      <c r="M105" s="72"/>
      <c r="N105" s="54">
        <f t="shared" si="31"/>
        <v>0</v>
      </c>
      <c r="O105" s="63"/>
      <c r="P105" s="55">
        <f t="shared" si="20"/>
        <v>0</v>
      </c>
      <c r="Q105" s="72"/>
      <c r="R105" s="54">
        <f t="shared" si="21"/>
        <v>0</v>
      </c>
      <c r="S105" s="63"/>
      <c r="T105" s="55">
        <f t="shared" si="22"/>
        <v>0</v>
      </c>
      <c r="U105" s="72"/>
      <c r="V105" s="54">
        <f t="shared" si="23"/>
        <v>0</v>
      </c>
      <c r="W105" s="63"/>
      <c r="X105" s="55">
        <f t="shared" si="24"/>
        <v>0</v>
      </c>
      <c r="Y105" s="72"/>
      <c r="Z105" s="54">
        <f t="shared" si="25"/>
        <v>0</v>
      </c>
      <c r="AA105" s="63"/>
      <c r="AB105" s="55">
        <f t="shared" si="26"/>
        <v>0</v>
      </c>
      <c r="AC105" s="72"/>
      <c r="AD105" s="54">
        <f t="shared" si="27"/>
        <v>0</v>
      </c>
      <c r="AE105" s="63"/>
      <c r="AF105" s="54">
        <f t="shared" si="28"/>
        <v>0</v>
      </c>
      <c r="AG105" s="72"/>
      <c r="AH105" s="54">
        <f t="shared" ref="AH105:AH125" si="32">$AH$8*AG105</f>
        <v>0</v>
      </c>
      <c r="AI105" s="56">
        <f t="shared" si="29"/>
        <v>0</v>
      </c>
    </row>
    <row r="106" spans="1:35" x14ac:dyDescent="0.25">
      <c r="A106" s="58"/>
      <c r="B106" s="57"/>
      <c r="C106" s="57"/>
      <c r="D106" s="68"/>
      <c r="E106" s="70"/>
      <c r="F106" s="52">
        <f t="shared" si="30"/>
        <v>0</v>
      </c>
      <c r="G106" s="61"/>
      <c r="H106" s="53">
        <f t="shared" si="17"/>
        <v>0</v>
      </c>
      <c r="I106" s="70"/>
      <c r="J106" s="52">
        <f t="shared" si="18"/>
        <v>0</v>
      </c>
      <c r="K106" s="61"/>
      <c r="L106" s="53">
        <f t="shared" si="19"/>
        <v>0</v>
      </c>
      <c r="M106" s="72"/>
      <c r="N106" s="54">
        <f t="shared" si="31"/>
        <v>0</v>
      </c>
      <c r="O106" s="63"/>
      <c r="P106" s="55">
        <f t="shared" si="20"/>
        <v>0</v>
      </c>
      <c r="Q106" s="72"/>
      <c r="R106" s="54">
        <f t="shared" si="21"/>
        <v>0</v>
      </c>
      <c r="S106" s="63"/>
      <c r="T106" s="55">
        <f t="shared" si="22"/>
        <v>0</v>
      </c>
      <c r="U106" s="72"/>
      <c r="V106" s="54">
        <f t="shared" si="23"/>
        <v>0</v>
      </c>
      <c r="W106" s="63"/>
      <c r="X106" s="55">
        <f t="shared" si="24"/>
        <v>0</v>
      </c>
      <c r="Y106" s="72"/>
      <c r="Z106" s="54">
        <f t="shared" si="25"/>
        <v>0</v>
      </c>
      <c r="AA106" s="63"/>
      <c r="AB106" s="55">
        <f t="shared" si="26"/>
        <v>0</v>
      </c>
      <c r="AC106" s="72"/>
      <c r="AD106" s="54">
        <f t="shared" si="27"/>
        <v>0</v>
      </c>
      <c r="AE106" s="63"/>
      <c r="AF106" s="54">
        <f t="shared" si="28"/>
        <v>0</v>
      </c>
      <c r="AG106" s="72"/>
      <c r="AH106" s="54">
        <f t="shared" si="32"/>
        <v>0</v>
      </c>
      <c r="AI106" s="56">
        <f t="shared" si="29"/>
        <v>0</v>
      </c>
    </row>
    <row r="107" spans="1:35" x14ac:dyDescent="0.25">
      <c r="A107" s="58"/>
      <c r="B107" s="57"/>
      <c r="C107" s="57"/>
      <c r="D107" s="68"/>
      <c r="E107" s="70"/>
      <c r="F107" s="52">
        <f t="shared" si="30"/>
        <v>0</v>
      </c>
      <c r="G107" s="61"/>
      <c r="H107" s="53">
        <f t="shared" si="17"/>
        <v>0</v>
      </c>
      <c r="I107" s="70"/>
      <c r="J107" s="52">
        <f t="shared" si="18"/>
        <v>0</v>
      </c>
      <c r="K107" s="61"/>
      <c r="L107" s="53">
        <f t="shared" si="19"/>
        <v>0</v>
      </c>
      <c r="M107" s="72"/>
      <c r="N107" s="54">
        <f t="shared" si="31"/>
        <v>0</v>
      </c>
      <c r="O107" s="63"/>
      <c r="P107" s="55">
        <f t="shared" si="20"/>
        <v>0</v>
      </c>
      <c r="Q107" s="72"/>
      <c r="R107" s="54">
        <f t="shared" si="21"/>
        <v>0</v>
      </c>
      <c r="S107" s="63"/>
      <c r="T107" s="55">
        <f t="shared" si="22"/>
        <v>0</v>
      </c>
      <c r="U107" s="72"/>
      <c r="V107" s="54">
        <f t="shared" si="23"/>
        <v>0</v>
      </c>
      <c r="W107" s="63"/>
      <c r="X107" s="55">
        <f t="shared" si="24"/>
        <v>0</v>
      </c>
      <c r="Y107" s="72"/>
      <c r="Z107" s="54">
        <f t="shared" si="25"/>
        <v>0</v>
      </c>
      <c r="AA107" s="63"/>
      <c r="AB107" s="55">
        <f t="shared" si="26"/>
        <v>0</v>
      </c>
      <c r="AC107" s="72"/>
      <c r="AD107" s="54">
        <f t="shared" si="27"/>
        <v>0</v>
      </c>
      <c r="AE107" s="63"/>
      <c r="AF107" s="54">
        <f t="shared" si="28"/>
        <v>0</v>
      </c>
      <c r="AG107" s="72"/>
      <c r="AH107" s="54">
        <f t="shared" si="32"/>
        <v>0</v>
      </c>
      <c r="AI107" s="56">
        <f t="shared" si="29"/>
        <v>0</v>
      </c>
    </row>
    <row r="108" spans="1:35" x14ac:dyDescent="0.25">
      <c r="A108" s="58"/>
      <c r="B108" s="57"/>
      <c r="C108" s="57"/>
      <c r="D108" s="68"/>
      <c r="E108" s="70"/>
      <c r="F108" s="52">
        <f t="shared" si="30"/>
        <v>0</v>
      </c>
      <c r="G108" s="61"/>
      <c r="H108" s="53">
        <f t="shared" si="17"/>
        <v>0</v>
      </c>
      <c r="I108" s="70"/>
      <c r="J108" s="52">
        <f t="shared" si="18"/>
        <v>0</v>
      </c>
      <c r="K108" s="61"/>
      <c r="L108" s="53">
        <f t="shared" si="19"/>
        <v>0</v>
      </c>
      <c r="M108" s="72"/>
      <c r="N108" s="54">
        <f t="shared" si="31"/>
        <v>0</v>
      </c>
      <c r="O108" s="63"/>
      <c r="P108" s="55">
        <f t="shared" si="20"/>
        <v>0</v>
      </c>
      <c r="Q108" s="72"/>
      <c r="R108" s="54">
        <f t="shared" si="21"/>
        <v>0</v>
      </c>
      <c r="S108" s="63"/>
      <c r="T108" s="55">
        <f t="shared" si="22"/>
        <v>0</v>
      </c>
      <c r="U108" s="72"/>
      <c r="V108" s="54">
        <f t="shared" si="23"/>
        <v>0</v>
      </c>
      <c r="W108" s="63"/>
      <c r="X108" s="55">
        <f t="shared" si="24"/>
        <v>0</v>
      </c>
      <c r="Y108" s="72"/>
      <c r="Z108" s="54">
        <f t="shared" si="25"/>
        <v>0</v>
      </c>
      <c r="AA108" s="63"/>
      <c r="AB108" s="55">
        <f t="shared" si="26"/>
        <v>0</v>
      </c>
      <c r="AC108" s="72"/>
      <c r="AD108" s="54">
        <f t="shared" si="27"/>
        <v>0</v>
      </c>
      <c r="AE108" s="63"/>
      <c r="AF108" s="54">
        <f t="shared" si="28"/>
        <v>0</v>
      </c>
      <c r="AG108" s="72"/>
      <c r="AH108" s="54">
        <f t="shared" si="32"/>
        <v>0</v>
      </c>
      <c r="AI108" s="56">
        <f t="shared" si="29"/>
        <v>0</v>
      </c>
    </row>
    <row r="109" spans="1:35" x14ac:dyDescent="0.25">
      <c r="A109" s="58"/>
      <c r="B109" s="57"/>
      <c r="C109" s="57"/>
      <c r="D109" s="68"/>
      <c r="E109" s="70"/>
      <c r="F109" s="52">
        <f t="shared" si="30"/>
        <v>0</v>
      </c>
      <c r="G109" s="61"/>
      <c r="H109" s="53">
        <f t="shared" si="17"/>
        <v>0</v>
      </c>
      <c r="I109" s="70"/>
      <c r="J109" s="52">
        <f t="shared" si="18"/>
        <v>0</v>
      </c>
      <c r="K109" s="61"/>
      <c r="L109" s="53">
        <f t="shared" si="19"/>
        <v>0</v>
      </c>
      <c r="M109" s="72"/>
      <c r="N109" s="54">
        <f t="shared" si="31"/>
        <v>0</v>
      </c>
      <c r="O109" s="63"/>
      <c r="P109" s="55">
        <f t="shared" si="20"/>
        <v>0</v>
      </c>
      <c r="Q109" s="72"/>
      <c r="R109" s="54">
        <f t="shared" si="21"/>
        <v>0</v>
      </c>
      <c r="S109" s="63"/>
      <c r="T109" s="55">
        <f t="shared" si="22"/>
        <v>0</v>
      </c>
      <c r="U109" s="72"/>
      <c r="V109" s="54">
        <f t="shared" si="23"/>
        <v>0</v>
      </c>
      <c r="W109" s="63"/>
      <c r="X109" s="55">
        <f t="shared" si="24"/>
        <v>0</v>
      </c>
      <c r="Y109" s="72"/>
      <c r="Z109" s="54">
        <f t="shared" si="25"/>
        <v>0</v>
      </c>
      <c r="AA109" s="63"/>
      <c r="AB109" s="55">
        <f t="shared" si="26"/>
        <v>0</v>
      </c>
      <c r="AC109" s="72"/>
      <c r="AD109" s="54">
        <f t="shared" si="27"/>
        <v>0</v>
      </c>
      <c r="AE109" s="63"/>
      <c r="AF109" s="54">
        <f t="shared" si="28"/>
        <v>0</v>
      </c>
      <c r="AG109" s="72"/>
      <c r="AH109" s="54">
        <f t="shared" si="32"/>
        <v>0</v>
      </c>
      <c r="AI109" s="56">
        <f t="shared" si="29"/>
        <v>0</v>
      </c>
    </row>
    <row r="110" spans="1:35" x14ac:dyDescent="0.25">
      <c r="A110" s="58"/>
      <c r="B110" s="57"/>
      <c r="C110" s="57"/>
      <c r="D110" s="68"/>
      <c r="E110" s="70"/>
      <c r="F110" s="52">
        <f t="shared" si="30"/>
        <v>0</v>
      </c>
      <c r="G110" s="61"/>
      <c r="H110" s="53">
        <f t="shared" si="17"/>
        <v>0</v>
      </c>
      <c r="I110" s="70"/>
      <c r="J110" s="52">
        <f t="shared" si="18"/>
        <v>0</v>
      </c>
      <c r="K110" s="61"/>
      <c r="L110" s="53">
        <f t="shared" si="19"/>
        <v>0</v>
      </c>
      <c r="M110" s="72"/>
      <c r="N110" s="54">
        <f t="shared" si="31"/>
        <v>0</v>
      </c>
      <c r="O110" s="63"/>
      <c r="P110" s="55">
        <f t="shared" si="20"/>
        <v>0</v>
      </c>
      <c r="Q110" s="72"/>
      <c r="R110" s="54">
        <f t="shared" si="21"/>
        <v>0</v>
      </c>
      <c r="S110" s="63"/>
      <c r="T110" s="55">
        <f t="shared" si="22"/>
        <v>0</v>
      </c>
      <c r="U110" s="72"/>
      <c r="V110" s="54">
        <f t="shared" si="23"/>
        <v>0</v>
      </c>
      <c r="W110" s="63"/>
      <c r="X110" s="55">
        <f t="shared" si="24"/>
        <v>0</v>
      </c>
      <c r="Y110" s="72"/>
      <c r="Z110" s="54">
        <f t="shared" si="25"/>
        <v>0</v>
      </c>
      <c r="AA110" s="63"/>
      <c r="AB110" s="55">
        <f t="shared" si="26"/>
        <v>0</v>
      </c>
      <c r="AC110" s="72"/>
      <c r="AD110" s="54">
        <f t="shared" si="27"/>
        <v>0</v>
      </c>
      <c r="AE110" s="63"/>
      <c r="AF110" s="54">
        <f t="shared" si="28"/>
        <v>0</v>
      </c>
      <c r="AG110" s="72"/>
      <c r="AH110" s="54">
        <f t="shared" si="32"/>
        <v>0</v>
      </c>
      <c r="AI110" s="56">
        <f t="shared" si="29"/>
        <v>0</v>
      </c>
    </row>
    <row r="111" spans="1:35" x14ac:dyDescent="0.25">
      <c r="A111" s="58"/>
      <c r="B111" s="57"/>
      <c r="C111" s="57"/>
      <c r="D111" s="68"/>
      <c r="E111" s="70"/>
      <c r="F111" s="52">
        <f t="shared" si="30"/>
        <v>0</v>
      </c>
      <c r="G111" s="61"/>
      <c r="H111" s="53">
        <f t="shared" si="17"/>
        <v>0</v>
      </c>
      <c r="I111" s="70"/>
      <c r="J111" s="52">
        <f t="shared" si="18"/>
        <v>0</v>
      </c>
      <c r="K111" s="61"/>
      <c r="L111" s="53">
        <f t="shared" si="19"/>
        <v>0</v>
      </c>
      <c r="M111" s="72"/>
      <c r="N111" s="54">
        <f t="shared" si="31"/>
        <v>0</v>
      </c>
      <c r="O111" s="63"/>
      <c r="P111" s="55">
        <f t="shared" si="20"/>
        <v>0</v>
      </c>
      <c r="Q111" s="72"/>
      <c r="R111" s="54">
        <f t="shared" si="21"/>
        <v>0</v>
      </c>
      <c r="S111" s="63"/>
      <c r="T111" s="55">
        <f t="shared" si="22"/>
        <v>0</v>
      </c>
      <c r="U111" s="72"/>
      <c r="V111" s="54">
        <f t="shared" si="23"/>
        <v>0</v>
      </c>
      <c r="W111" s="63"/>
      <c r="X111" s="55">
        <f t="shared" si="24"/>
        <v>0</v>
      </c>
      <c r="Y111" s="72"/>
      <c r="Z111" s="54">
        <f t="shared" si="25"/>
        <v>0</v>
      </c>
      <c r="AA111" s="63"/>
      <c r="AB111" s="55">
        <f t="shared" si="26"/>
        <v>0</v>
      </c>
      <c r="AC111" s="72"/>
      <c r="AD111" s="54">
        <f t="shared" si="27"/>
        <v>0</v>
      </c>
      <c r="AE111" s="63"/>
      <c r="AF111" s="54">
        <f t="shared" si="28"/>
        <v>0</v>
      </c>
      <c r="AG111" s="72"/>
      <c r="AH111" s="54">
        <f t="shared" si="32"/>
        <v>0</v>
      </c>
      <c r="AI111" s="56">
        <f t="shared" si="29"/>
        <v>0</v>
      </c>
    </row>
    <row r="112" spans="1:35" x14ac:dyDescent="0.25">
      <c r="A112" s="58"/>
      <c r="B112" s="57"/>
      <c r="C112" s="57"/>
      <c r="D112" s="68"/>
      <c r="E112" s="70"/>
      <c r="F112" s="52">
        <f t="shared" si="30"/>
        <v>0</v>
      </c>
      <c r="G112" s="61"/>
      <c r="H112" s="53">
        <f t="shared" si="17"/>
        <v>0</v>
      </c>
      <c r="I112" s="70"/>
      <c r="J112" s="52">
        <f t="shared" si="18"/>
        <v>0</v>
      </c>
      <c r="K112" s="61"/>
      <c r="L112" s="53">
        <f t="shared" si="19"/>
        <v>0</v>
      </c>
      <c r="M112" s="72"/>
      <c r="N112" s="54">
        <f t="shared" si="31"/>
        <v>0</v>
      </c>
      <c r="O112" s="63"/>
      <c r="P112" s="55">
        <f t="shared" si="20"/>
        <v>0</v>
      </c>
      <c r="Q112" s="72"/>
      <c r="R112" s="54">
        <f t="shared" si="21"/>
        <v>0</v>
      </c>
      <c r="S112" s="63"/>
      <c r="T112" s="55">
        <f t="shared" si="22"/>
        <v>0</v>
      </c>
      <c r="U112" s="72"/>
      <c r="V112" s="54">
        <f t="shared" si="23"/>
        <v>0</v>
      </c>
      <c r="W112" s="63"/>
      <c r="X112" s="55">
        <f t="shared" si="24"/>
        <v>0</v>
      </c>
      <c r="Y112" s="72"/>
      <c r="Z112" s="54">
        <f t="shared" si="25"/>
        <v>0</v>
      </c>
      <c r="AA112" s="63"/>
      <c r="AB112" s="55">
        <f t="shared" si="26"/>
        <v>0</v>
      </c>
      <c r="AC112" s="72"/>
      <c r="AD112" s="54">
        <f t="shared" si="27"/>
        <v>0</v>
      </c>
      <c r="AE112" s="63"/>
      <c r="AF112" s="54">
        <f t="shared" si="28"/>
        <v>0</v>
      </c>
      <c r="AG112" s="72"/>
      <c r="AH112" s="54">
        <f t="shared" si="32"/>
        <v>0</v>
      </c>
      <c r="AI112" s="56">
        <f t="shared" si="29"/>
        <v>0</v>
      </c>
    </row>
    <row r="113" spans="1:35" x14ac:dyDescent="0.25">
      <c r="A113" s="58"/>
      <c r="B113" s="57"/>
      <c r="C113" s="57"/>
      <c r="D113" s="68"/>
      <c r="E113" s="70"/>
      <c r="F113" s="52">
        <f t="shared" si="30"/>
        <v>0</v>
      </c>
      <c r="G113" s="61"/>
      <c r="H113" s="53">
        <f t="shared" si="17"/>
        <v>0</v>
      </c>
      <c r="I113" s="70"/>
      <c r="J113" s="52">
        <f t="shared" si="18"/>
        <v>0</v>
      </c>
      <c r="K113" s="61"/>
      <c r="L113" s="53">
        <f t="shared" si="19"/>
        <v>0</v>
      </c>
      <c r="M113" s="72"/>
      <c r="N113" s="54">
        <f t="shared" si="31"/>
        <v>0</v>
      </c>
      <c r="O113" s="63"/>
      <c r="P113" s="55">
        <f t="shared" si="20"/>
        <v>0</v>
      </c>
      <c r="Q113" s="72"/>
      <c r="R113" s="54">
        <f t="shared" si="21"/>
        <v>0</v>
      </c>
      <c r="S113" s="63"/>
      <c r="T113" s="55">
        <f t="shared" si="22"/>
        <v>0</v>
      </c>
      <c r="U113" s="72"/>
      <c r="V113" s="54">
        <f t="shared" si="23"/>
        <v>0</v>
      </c>
      <c r="W113" s="63"/>
      <c r="X113" s="55">
        <f t="shared" si="24"/>
        <v>0</v>
      </c>
      <c r="Y113" s="72"/>
      <c r="Z113" s="54">
        <f t="shared" si="25"/>
        <v>0</v>
      </c>
      <c r="AA113" s="63"/>
      <c r="AB113" s="55">
        <f t="shared" si="26"/>
        <v>0</v>
      </c>
      <c r="AC113" s="72"/>
      <c r="AD113" s="54">
        <f t="shared" si="27"/>
        <v>0</v>
      </c>
      <c r="AE113" s="63"/>
      <c r="AF113" s="54">
        <f t="shared" si="28"/>
        <v>0</v>
      </c>
      <c r="AG113" s="72"/>
      <c r="AH113" s="54">
        <f t="shared" si="32"/>
        <v>0</v>
      </c>
      <c r="AI113" s="56">
        <f t="shared" si="29"/>
        <v>0</v>
      </c>
    </row>
    <row r="114" spans="1:35" x14ac:dyDescent="0.25">
      <c r="A114" s="58"/>
      <c r="B114" s="57"/>
      <c r="C114" s="57"/>
      <c r="D114" s="68"/>
      <c r="E114" s="70"/>
      <c r="F114" s="52">
        <f t="shared" si="30"/>
        <v>0</v>
      </c>
      <c r="G114" s="61"/>
      <c r="H114" s="53">
        <f t="shared" si="17"/>
        <v>0</v>
      </c>
      <c r="I114" s="70"/>
      <c r="J114" s="52">
        <f t="shared" si="18"/>
        <v>0</v>
      </c>
      <c r="K114" s="61"/>
      <c r="L114" s="53">
        <f t="shared" si="19"/>
        <v>0</v>
      </c>
      <c r="M114" s="72"/>
      <c r="N114" s="54">
        <f t="shared" si="31"/>
        <v>0</v>
      </c>
      <c r="O114" s="63"/>
      <c r="P114" s="55">
        <f t="shared" si="20"/>
        <v>0</v>
      </c>
      <c r="Q114" s="72"/>
      <c r="R114" s="54">
        <f t="shared" si="21"/>
        <v>0</v>
      </c>
      <c r="S114" s="63"/>
      <c r="T114" s="55">
        <f t="shared" si="22"/>
        <v>0</v>
      </c>
      <c r="U114" s="72"/>
      <c r="V114" s="54">
        <f t="shared" si="23"/>
        <v>0</v>
      </c>
      <c r="W114" s="63"/>
      <c r="X114" s="55">
        <f t="shared" si="24"/>
        <v>0</v>
      </c>
      <c r="Y114" s="72"/>
      <c r="Z114" s="54">
        <f t="shared" si="25"/>
        <v>0</v>
      </c>
      <c r="AA114" s="63"/>
      <c r="AB114" s="55">
        <f t="shared" si="26"/>
        <v>0</v>
      </c>
      <c r="AC114" s="72"/>
      <c r="AD114" s="54">
        <f t="shared" si="27"/>
        <v>0</v>
      </c>
      <c r="AE114" s="63"/>
      <c r="AF114" s="54">
        <f t="shared" si="28"/>
        <v>0</v>
      </c>
      <c r="AG114" s="72"/>
      <c r="AH114" s="54">
        <f t="shared" si="32"/>
        <v>0</v>
      </c>
      <c r="AI114" s="56">
        <f t="shared" si="29"/>
        <v>0</v>
      </c>
    </row>
    <row r="115" spans="1:35" x14ac:dyDescent="0.25">
      <c r="A115" s="58"/>
      <c r="B115" s="57"/>
      <c r="C115" s="57"/>
      <c r="D115" s="68"/>
      <c r="E115" s="70"/>
      <c r="F115" s="52">
        <f t="shared" si="30"/>
        <v>0</v>
      </c>
      <c r="G115" s="61"/>
      <c r="H115" s="53">
        <f t="shared" si="17"/>
        <v>0</v>
      </c>
      <c r="I115" s="70"/>
      <c r="J115" s="52">
        <f t="shared" si="18"/>
        <v>0</v>
      </c>
      <c r="K115" s="61"/>
      <c r="L115" s="53">
        <f t="shared" si="19"/>
        <v>0</v>
      </c>
      <c r="M115" s="72"/>
      <c r="N115" s="54">
        <f t="shared" si="31"/>
        <v>0</v>
      </c>
      <c r="O115" s="63"/>
      <c r="P115" s="55">
        <f t="shared" si="20"/>
        <v>0</v>
      </c>
      <c r="Q115" s="72"/>
      <c r="R115" s="54">
        <f t="shared" si="21"/>
        <v>0</v>
      </c>
      <c r="S115" s="63"/>
      <c r="T115" s="55">
        <f t="shared" si="22"/>
        <v>0</v>
      </c>
      <c r="U115" s="72"/>
      <c r="V115" s="54">
        <f t="shared" si="23"/>
        <v>0</v>
      </c>
      <c r="W115" s="63"/>
      <c r="X115" s="55">
        <f t="shared" si="24"/>
        <v>0</v>
      </c>
      <c r="Y115" s="72"/>
      <c r="Z115" s="54">
        <f t="shared" si="25"/>
        <v>0</v>
      </c>
      <c r="AA115" s="63"/>
      <c r="AB115" s="55">
        <f t="shared" si="26"/>
        <v>0</v>
      </c>
      <c r="AC115" s="72"/>
      <c r="AD115" s="54">
        <f t="shared" si="27"/>
        <v>0</v>
      </c>
      <c r="AE115" s="63"/>
      <c r="AF115" s="54">
        <f t="shared" si="28"/>
        <v>0</v>
      </c>
      <c r="AG115" s="72"/>
      <c r="AH115" s="54">
        <f t="shared" si="32"/>
        <v>0</v>
      </c>
      <c r="AI115" s="56">
        <f t="shared" si="29"/>
        <v>0</v>
      </c>
    </row>
    <row r="116" spans="1:35" x14ac:dyDescent="0.25">
      <c r="A116" s="58"/>
      <c r="B116" s="57"/>
      <c r="C116" s="57"/>
      <c r="D116" s="68"/>
      <c r="E116" s="70"/>
      <c r="F116" s="52">
        <f t="shared" si="30"/>
        <v>0</v>
      </c>
      <c r="G116" s="61"/>
      <c r="H116" s="53">
        <f t="shared" si="17"/>
        <v>0</v>
      </c>
      <c r="I116" s="70"/>
      <c r="J116" s="52">
        <f t="shared" si="18"/>
        <v>0</v>
      </c>
      <c r="K116" s="61"/>
      <c r="L116" s="53">
        <f t="shared" si="19"/>
        <v>0</v>
      </c>
      <c r="M116" s="72"/>
      <c r="N116" s="54">
        <f t="shared" si="31"/>
        <v>0</v>
      </c>
      <c r="O116" s="63"/>
      <c r="P116" s="55">
        <f t="shared" si="20"/>
        <v>0</v>
      </c>
      <c r="Q116" s="72"/>
      <c r="R116" s="54">
        <f t="shared" si="21"/>
        <v>0</v>
      </c>
      <c r="S116" s="63"/>
      <c r="T116" s="55">
        <f t="shared" si="22"/>
        <v>0</v>
      </c>
      <c r="U116" s="72"/>
      <c r="V116" s="54">
        <f t="shared" si="23"/>
        <v>0</v>
      </c>
      <c r="W116" s="63"/>
      <c r="X116" s="55">
        <f t="shared" si="24"/>
        <v>0</v>
      </c>
      <c r="Y116" s="72"/>
      <c r="Z116" s="54">
        <f t="shared" si="25"/>
        <v>0</v>
      </c>
      <c r="AA116" s="63"/>
      <c r="AB116" s="55">
        <f t="shared" si="26"/>
        <v>0</v>
      </c>
      <c r="AC116" s="72"/>
      <c r="AD116" s="54">
        <f t="shared" si="27"/>
        <v>0</v>
      </c>
      <c r="AE116" s="63"/>
      <c r="AF116" s="54">
        <f t="shared" si="28"/>
        <v>0</v>
      </c>
      <c r="AG116" s="72"/>
      <c r="AH116" s="54">
        <f t="shared" si="32"/>
        <v>0</v>
      </c>
      <c r="AI116" s="56">
        <f t="shared" si="29"/>
        <v>0</v>
      </c>
    </row>
    <row r="117" spans="1:35" x14ac:dyDescent="0.25">
      <c r="A117" s="58"/>
      <c r="B117" s="57"/>
      <c r="C117" s="57"/>
      <c r="D117" s="68"/>
      <c r="E117" s="70"/>
      <c r="F117" s="52">
        <f t="shared" si="30"/>
        <v>0</v>
      </c>
      <c r="G117" s="61"/>
      <c r="H117" s="53">
        <f t="shared" si="17"/>
        <v>0</v>
      </c>
      <c r="I117" s="70"/>
      <c r="J117" s="52">
        <f t="shared" si="18"/>
        <v>0</v>
      </c>
      <c r="K117" s="61"/>
      <c r="L117" s="53">
        <f t="shared" si="19"/>
        <v>0</v>
      </c>
      <c r="M117" s="72"/>
      <c r="N117" s="54">
        <f t="shared" si="31"/>
        <v>0</v>
      </c>
      <c r="O117" s="63"/>
      <c r="P117" s="55">
        <f t="shared" si="20"/>
        <v>0</v>
      </c>
      <c r="Q117" s="72"/>
      <c r="R117" s="54">
        <f t="shared" si="21"/>
        <v>0</v>
      </c>
      <c r="S117" s="63"/>
      <c r="T117" s="55">
        <f t="shared" si="22"/>
        <v>0</v>
      </c>
      <c r="U117" s="72"/>
      <c r="V117" s="54">
        <f t="shared" si="23"/>
        <v>0</v>
      </c>
      <c r="W117" s="63"/>
      <c r="X117" s="55">
        <f t="shared" si="24"/>
        <v>0</v>
      </c>
      <c r="Y117" s="72"/>
      <c r="Z117" s="54">
        <f t="shared" si="25"/>
        <v>0</v>
      </c>
      <c r="AA117" s="63"/>
      <c r="AB117" s="55">
        <f t="shared" si="26"/>
        <v>0</v>
      </c>
      <c r="AC117" s="72"/>
      <c r="AD117" s="54">
        <f t="shared" si="27"/>
        <v>0</v>
      </c>
      <c r="AE117" s="63"/>
      <c r="AF117" s="54">
        <f t="shared" si="28"/>
        <v>0</v>
      </c>
      <c r="AG117" s="72"/>
      <c r="AH117" s="54">
        <f t="shared" si="32"/>
        <v>0</v>
      </c>
      <c r="AI117" s="56">
        <f t="shared" si="29"/>
        <v>0</v>
      </c>
    </row>
    <row r="118" spans="1:35" x14ac:dyDescent="0.25">
      <c r="A118" s="58"/>
      <c r="B118" s="57"/>
      <c r="C118" s="57"/>
      <c r="D118" s="68"/>
      <c r="E118" s="70"/>
      <c r="F118" s="52">
        <f t="shared" si="30"/>
        <v>0</v>
      </c>
      <c r="G118" s="61"/>
      <c r="H118" s="53">
        <f t="shared" si="17"/>
        <v>0</v>
      </c>
      <c r="I118" s="70"/>
      <c r="J118" s="52">
        <f t="shared" si="18"/>
        <v>0</v>
      </c>
      <c r="K118" s="61"/>
      <c r="L118" s="53">
        <f t="shared" si="19"/>
        <v>0</v>
      </c>
      <c r="M118" s="72"/>
      <c r="N118" s="54">
        <f t="shared" si="31"/>
        <v>0</v>
      </c>
      <c r="O118" s="63"/>
      <c r="P118" s="55">
        <f t="shared" si="20"/>
        <v>0</v>
      </c>
      <c r="Q118" s="72"/>
      <c r="R118" s="54">
        <f t="shared" si="21"/>
        <v>0</v>
      </c>
      <c r="S118" s="63"/>
      <c r="T118" s="55">
        <f t="shared" si="22"/>
        <v>0</v>
      </c>
      <c r="U118" s="72"/>
      <c r="V118" s="54">
        <f t="shared" si="23"/>
        <v>0</v>
      </c>
      <c r="W118" s="63"/>
      <c r="X118" s="55">
        <f t="shared" si="24"/>
        <v>0</v>
      </c>
      <c r="Y118" s="72"/>
      <c r="Z118" s="54">
        <f t="shared" si="25"/>
        <v>0</v>
      </c>
      <c r="AA118" s="63"/>
      <c r="AB118" s="55">
        <f t="shared" si="26"/>
        <v>0</v>
      </c>
      <c r="AC118" s="72"/>
      <c r="AD118" s="54">
        <f t="shared" si="27"/>
        <v>0</v>
      </c>
      <c r="AE118" s="63"/>
      <c r="AF118" s="54">
        <f t="shared" si="28"/>
        <v>0</v>
      </c>
      <c r="AG118" s="72"/>
      <c r="AH118" s="54">
        <f t="shared" si="32"/>
        <v>0</v>
      </c>
      <c r="AI118" s="56">
        <f t="shared" si="29"/>
        <v>0</v>
      </c>
    </row>
    <row r="119" spans="1:35" x14ac:dyDescent="0.25">
      <c r="A119" s="58"/>
      <c r="B119" s="57"/>
      <c r="C119" s="57"/>
      <c r="D119" s="68"/>
      <c r="E119" s="70"/>
      <c r="F119" s="52">
        <f t="shared" si="30"/>
        <v>0</v>
      </c>
      <c r="G119" s="61"/>
      <c r="H119" s="53">
        <f t="shared" si="17"/>
        <v>0</v>
      </c>
      <c r="I119" s="70"/>
      <c r="J119" s="52">
        <f t="shared" si="18"/>
        <v>0</v>
      </c>
      <c r="K119" s="61"/>
      <c r="L119" s="53">
        <f t="shared" si="19"/>
        <v>0</v>
      </c>
      <c r="M119" s="72"/>
      <c r="N119" s="54">
        <f t="shared" si="31"/>
        <v>0</v>
      </c>
      <c r="O119" s="63"/>
      <c r="P119" s="55">
        <f t="shared" si="20"/>
        <v>0</v>
      </c>
      <c r="Q119" s="72"/>
      <c r="R119" s="54">
        <f t="shared" si="21"/>
        <v>0</v>
      </c>
      <c r="S119" s="63"/>
      <c r="T119" s="55">
        <f t="shared" si="22"/>
        <v>0</v>
      </c>
      <c r="U119" s="72"/>
      <c r="V119" s="54">
        <f t="shared" si="23"/>
        <v>0</v>
      </c>
      <c r="W119" s="63"/>
      <c r="X119" s="55">
        <f t="shared" si="24"/>
        <v>0</v>
      </c>
      <c r="Y119" s="72"/>
      <c r="Z119" s="54">
        <f t="shared" si="25"/>
        <v>0</v>
      </c>
      <c r="AA119" s="63"/>
      <c r="AB119" s="55">
        <f t="shared" si="26"/>
        <v>0</v>
      </c>
      <c r="AC119" s="72"/>
      <c r="AD119" s="54">
        <f t="shared" si="27"/>
        <v>0</v>
      </c>
      <c r="AE119" s="63"/>
      <c r="AF119" s="54">
        <f t="shared" si="28"/>
        <v>0</v>
      </c>
      <c r="AG119" s="72"/>
      <c r="AH119" s="54">
        <f t="shared" si="32"/>
        <v>0</v>
      </c>
      <c r="AI119" s="56">
        <f t="shared" si="29"/>
        <v>0</v>
      </c>
    </row>
    <row r="120" spans="1:35" x14ac:dyDescent="0.25">
      <c r="A120" s="58"/>
      <c r="B120" s="57"/>
      <c r="C120" s="57"/>
      <c r="D120" s="68"/>
      <c r="E120" s="70"/>
      <c r="F120" s="52">
        <f t="shared" si="30"/>
        <v>0</v>
      </c>
      <c r="G120" s="61"/>
      <c r="H120" s="53">
        <f t="shared" si="17"/>
        <v>0</v>
      </c>
      <c r="I120" s="70"/>
      <c r="J120" s="52">
        <f t="shared" si="18"/>
        <v>0</v>
      </c>
      <c r="K120" s="61"/>
      <c r="L120" s="53">
        <f t="shared" si="19"/>
        <v>0</v>
      </c>
      <c r="M120" s="72"/>
      <c r="N120" s="54">
        <f t="shared" si="31"/>
        <v>0</v>
      </c>
      <c r="O120" s="63"/>
      <c r="P120" s="55">
        <f t="shared" si="20"/>
        <v>0</v>
      </c>
      <c r="Q120" s="72"/>
      <c r="R120" s="54">
        <f t="shared" si="21"/>
        <v>0</v>
      </c>
      <c r="S120" s="63"/>
      <c r="T120" s="55">
        <f t="shared" si="22"/>
        <v>0</v>
      </c>
      <c r="U120" s="72"/>
      <c r="V120" s="54">
        <f t="shared" si="23"/>
        <v>0</v>
      </c>
      <c r="W120" s="63"/>
      <c r="X120" s="55">
        <f t="shared" si="24"/>
        <v>0</v>
      </c>
      <c r="Y120" s="72"/>
      <c r="Z120" s="54">
        <f t="shared" si="25"/>
        <v>0</v>
      </c>
      <c r="AA120" s="63"/>
      <c r="AB120" s="55">
        <f t="shared" si="26"/>
        <v>0</v>
      </c>
      <c r="AC120" s="72"/>
      <c r="AD120" s="54">
        <f t="shared" si="27"/>
        <v>0</v>
      </c>
      <c r="AE120" s="63"/>
      <c r="AF120" s="54">
        <f t="shared" si="28"/>
        <v>0</v>
      </c>
      <c r="AG120" s="72"/>
      <c r="AH120" s="54">
        <f t="shared" si="32"/>
        <v>0</v>
      </c>
      <c r="AI120" s="56">
        <f t="shared" si="29"/>
        <v>0</v>
      </c>
    </row>
    <row r="121" spans="1:35" x14ac:dyDescent="0.25">
      <c r="A121" s="58"/>
      <c r="B121" s="57"/>
      <c r="C121" s="57"/>
      <c r="D121" s="68"/>
      <c r="E121" s="70"/>
      <c r="F121" s="52">
        <f t="shared" si="30"/>
        <v>0</v>
      </c>
      <c r="G121" s="61"/>
      <c r="H121" s="53">
        <f t="shared" si="17"/>
        <v>0</v>
      </c>
      <c r="I121" s="70"/>
      <c r="J121" s="52">
        <f t="shared" si="18"/>
        <v>0</v>
      </c>
      <c r="K121" s="61"/>
      <c r="L121" s="53">
        <f t="shared" si="19"/>
        <v>0</v>
      </c>
      <c r="M121" s="72"/>
      <c r="N121" s="54">
        <f t="shared" si="31"/>
        <v>0</v>
      </c>
      <c r="O121" s="63"/>
      <c r="P121" s="55">
        <f t="shared" si="20"/>
        <v>0</v>
      </c>
      <c r="Q121" s="72"/>
      <c r="R121" s="54">
        <f t="shared" si="21"/>
        <v>0</v>
      </c>
      <c r="S121" s="63"/>
      <c r="T121" s="55">
        <f t="shared" si="22"/>
        <v>0</v>
      </c>
      <c r="U121" s="72"/>
      <c r="V121" s="54">
        <f t="shared" si="23"/>
        <v>0</v>
      </c>
      <c r="W121" s="63"/>
      <c r="X121" s="55">
        <f t="shared" si="24"/>
        <v>0</v>
      </c>
      <c r="Y121" s="72"/>
      <c r="Z121" s="54">
        <f t="shared" si="25"/>
        <v>0</v>
      </c>
      <c r="AA121" s="63"/>
      <c r="AB121" s="55">
        <f t="shared" si="26"/>
        <v>0</v>
      </c>
      <c r="AC121" s="72"/>
      <c r="AD121" s="54">
        <f t="shared" si="27"/>
        <v>0</v>
      </c>
      <c r="AE121" s="63"/>
      <c r="AF121" s="54">
        <f t="shared" si="28"/>
        <v>0</v>
      </c>
      <c r="AG121" s="72"/>
      <c r="AH121" s="54">
        <f t="shared" si="32"/>
        <v>0</v>
      </c>
      <c r="AI121" s="56">
        <f t="shared" si="29"/>
        <v>0</v>
      </c>
    </row>
    <row r="122" spans="1:35" x14ac:dyDescent="0.25">
      <c r="A122" s="58"/>
      <c r="B122" s="57"/>
      <c r="C122" s="57"/>
      <c r="D122" s="68"/>
      <c r="E122" s="70"/>
      <c r="F122" s="52">
        <f t="shared" si="30"/>
        <v>0</v>
      </c>
      <c r="G122" s="61"/>
      <c r="H122" s="53">
        <f t="shared" si="17"/>
        <v>0</v>
      </c>
      <c r="I122" s="70"/>
      <c r="J122" s="52">
        <f t="shared" si="18"/>
        <v>0</v>
      </c>
      <c r="K122" s="61"/>
      <c r="L122" s="53">
        <f t="shared" si="19"/>
        <v>0</v>
      </c>
      <c r="M122" s="72"/>
      <c r="N122" s="54">
        <f t="shared" si="31"/>
        <v>0</v>
      </c>
      <c r="O122" s="63"/>
      <c r="P122" s="55">
        <f t="shared" si="20"/>
        <v>0</v>
      </c>
      <c r="Q122" s="72"/>
      <c r="R122" s="54">
        <f t="shared" si="21"/>
        <v>0</v>
      </c>
      <c r="S122" s="63"/>
      <c r="T122" s="55">
        <f t="shared" si="22"/>
        <v>0</v>
      </c>
      <c r="U122" s="72"/>
      <c r="V122" s="54">
        <f t="shared" si="23"/>
        <v>0</v>
      </c>
      <c r="W122" s="63"/>
      <c r="X122" s="55">
        <f t="shared" si="24"/>
        <v>0</v>
      </c>
      <c r="Y122" s="72"/>
      <c r="Z122" s="54">
        <f t="shared" si="25"/>
        <v>0</v>
      </c>
      <c r="AA122" s="63"/>
      <c r="AB122" s="55">
        <f t="shared" si="26"/>
        <v>0</v>
      </c>
      <c r="AC122" s="72"/>
      <c r="AD122" s="54">
        <f t="shared" si="27"/>
        <v>0</v>
      </c>
      <c r="AE122" s="63"/>
      <c r="AF122" s="54">
        <f t="shared" si="28"/>
        <v>0</v>
      </c>
      <c r="AG122" s="72"/>
      <c r="AH122" s="54">
        <f t="shared" si="32"/>
        <v>0</v>
      </c>
      <c r="AI122" s="56">
        <f t="shared" si="29"/>
        <v>0</v>
      </c>
    </row>
    <row r="123" spans="1:35" x14ac:dyDescent="0.25">
      <c r="A123" s="58"/>
      <c r="B123" s="57"/>
      <c r="C123" s="57"/>
      <c r="D123" s="68"/>
      <c r="E123" s="70"/>
      <c r="F123" s="52">
        <f t="shared" si="30"/>
        <v>0</v>
      </c>
      <c r="G123" s="61"/>
      <c r="H123" s="53">
        <f t="shared" si="17"/>
        <v>0</v>
      </c>
      <c r="I123" s="70"/>
      <c r="J123" s="52">
        <f t="shared" si="18"/>
        <v>0</v>
      </c>
      <c r="K123" s="61"/>
      <c r="L123" s="53">
        <f t="shared" si="19"/>
        <v>0</v>
      </c>
      <c r="M123" s="72"/>
      <c r="N123" s="54">
        <f t="shared" si="31"/>
        <v>0</v>
      </c>
      <c r="O123" s="63"/>
      <c r="P123" s="55">
        <f t="shared" si="20"/>
        <v>0</v>
      </c>
      <c r="Q123" s="72"/>
      <c r="R123" s="54">
        <f t="shared" si="21"/>
        <v>0</v>
      </c>
      <c r="S123" s="63"/>
      <c r="T123" s="55">
        <f t="shared" si="22"/>
        <v>0</v>
      </c>
      <c r="U123" s="72"/>
      <c r="V123" s="54">
        <f t="shared" si="23"/>
        <v>0</v>
      </c>
      <c r="W123" s="63"/>
      <c r="X123" s="55">
        <f t="shared" si="24"/>
        <v>0</v>
      </c>
      <c r="Y123" s="72"/>
      <c r="Z123" s="54">
        <f t="shared" si="25"/>
        <v>0</v>
      </c>
      <c r="AA123" s="63"/>
      <c r="AB123" s="55">
        <f t="shared" si="26"/>
        <v>0</v>
      </c>
      <c r="AC123" s="72"/>
      <c r="AD123" s="54">
        <f t="shared" si="27"/>
        <v>0</v>
      </c>
      <c r="AE123" s="63"/>
      <c r="AF123" s="54">
        <f t="shared" si="28"/>
        <v>0</v>
      </c>
      <c r="AG123" s="72"/>
      <c r="AH123" s="54">
        <f t="shared" si="32"/>
        <v>0</v>
      </c>
      <c r="AI123" s="56">
        <f t="shared" si="29"/>
        <v>0</v>
      </c>
    </row>
    <row r="124" spans="1:35" x14ac:dyDescent="0.25">
      <c r="A124" s="58"/>
      <c r="B124" s="57"/>
      <c r="C124" s="57"/>
      <c r="D124" s="68"/>
      <c r="E124" s="70"/>
      <c r="F124" s="52">
        <f t="shared" si="30"/>
        <v>0</v>
      </c>
      <c r="G124" s="61"/>
      <c r="H124" s="53">
        <f t="shared" si="17"/>
        <v>0</v>
      </c>
      <c r="I124" s="70"/>
      <c r="J124" s="52">
        <f t="shared" si="18"/>
        <v>0</v>
      </c>
      <c r="K124" s="61"/>
      <c r="L124" s="53">
        <f t="shared" si="19"/>
        <v>0</v>
      </c>
      <c r="M124" s="72"/>
      <c r="N124" s="54">
        <f t="shared" si="31"/>
        <v>0</v>
      </c>
      <c r="O124" s="63"/>
      <c r="P124" s="55">
        <f t="shared" si="20"/>
        <v>0</v>
      </c>
      <c r="Q124" s="72"/>
      <c r="R124" s="54">
        <f t="shared" si="21"/>
        <v>0</v>
      </c>
      <c r="S124" s="63"/>
      <c r="T124" s="55">
        <f t="shared" si="22"/>
        <v>0</v>
      </c>
      <c r="U124" s="72"/>
      <c r="V124" s="54">
        <f t="shared" si="23"/>
        <v>0</v>
      </c>
      <c r="W124" s="63"/>
      <c r="X124" s="55">
        <f t="shared" si="24"/>
        <v>0</v>
      </c>
      <c r="Y124" s="72"/>
      <c r="Z124" s="54">
        <f t="shared" si="25"/>
        <v>0</v>
      </c>
      <c r="AA124" s="63"/>
      <c r="AB124" s="55">
        <f t="shared" si="26"/>
        <v>0</v>
      </c>
      <c r="AC124" s="72"/>
      <c r="AD124" s="54">
        <f t="shared" si="27"/>
        <v>0</v>
      </c>
      <c r="AE124" s="63"/>
      <c r="AF124" s="54">
        <f t="shared" si="28"/>
        <v>0</v>
      </c>
      <c r="AG124" s="72"/>
      <c r="AH124" s="54">
        <f t="shared" si="32"/>
        <v>0</v>
      </c>
      <c r="AI124" s="56">
        <f t="shared" si="29"/>
        <v>0</v>
      </c>
    </row>
    <row r="125" spans="1:35" ht="15.75" thickBot="1" x14ac:dyDescent="0.3">
      <c r="A125" s="59"/>
      <c r="B125" s="60"/>
      <c r="C125" s="60"/>
      <c r="D125" s="69"/>
      <c r="E125" s="71"/>
      <c r="F125" s="42">
        <f t="shared" si="30"/>
        <v>0</v>
      </c>
      <c r="G125" s="62"/>
      <c r="H125" s="44">
        <f t="shared" si="17"/>
        <v>0</v>
      </c>
      <c r="I125" s="71"/>
      <c r="J125" s="42">
        <f t="shared" si="18"/>
        <v>0</v>
      </c>
      <c r="K125" s="62"/>
      <c r="L125" s="44">
        <f t="shared" si="19"/>
        <v>0</v>
      </c>
      <c r="M125" s="73"/>
      <c r="N125" s="49">
        <f t="shared" si="31"/>
        <v>0</v>
      </c>
      <c r="O125" s="64"/>
      <c r="P125" s="34">
        <f t="shared" si="20"/>
        <v>0</v>
      </c>
      <c r="Q125" s="73"/>
      <c r="R125" s="49">
        <f t="shared" si="21"/>
        <v>0</v>
      </c>
      <c r="S125" s="64"/>
      <c r="T125" s="34">
        <f t="shared" si="22"/>
        <v>0</v>
      </c>
      <c r="U125" s="73"/>
      <c r="V125" s="49">
        <f t="shared" si="23"/>
        <v>0</v>
      </c>
      <c r="W125" s="64"/>
      <c r="X125" s="34">
        <f t="shared" si="24"/>
        <v>0</v>
      </c>
      <c r="Y125" s="73"/>
      <c r="Z125" s="49">
        <f t="shared" si="25"/>
        <v>0</v>
      </c>
      <c r="AA125" s="64"/>
      <c r="AB125" s="34">
        <f t="shared" si="26"/>
        <v>0</v>
      </c>
      <c r="AC125" s="73"/>
      <c r="AD125" s="49">
        <f t="shared" si="27"/>
        <v>0</v>
      </c>
      <c r="AE125" s="64"/>
      <c r="AF125" s="35">
        <f t="shared" si="28"/>
        <v>0</v>
      </c>
      <c r="AG125" s="73"/>
      <c r="AH125" s="49">
        <f t="shared" si="32"/>
        <v>0</v>
      </c>
      <c r="AI125" s="48">
        <f t="shared" si="29"/>
        <v>0</v>
      </c>
    </row>
  </sheetData>
  <sheetProtection formatCells="0" selectLockedCells="1"/>
  <mergeCells count="54">
    <mergeCell ref="AG5:AH5"/>
    <mergeCell ref="E4:L4"/>
    <mergeCell ref="S5:T5"/>
    <mergeCell ref="U5:V5"/>
    <mergeCell ref="W5:X5"/>
    <mergeCell ref="E5:F5"/>
    <mergeCell ref="G5:H5"/>
    <mergeCell ref="I5:J5"/>
    <mergeCell ref="K5:L5"/>
    <mergeCell ref="M4:AH4"/>
    <mergeCell ref="M5:N5"/>
    <mergeCell ref="O5:P5"/>
    <mergeCell ref="Q5:R5"/>
    <mergeCell ref="Y5:Z5"/>
    <mergeCell ref="AA5:AB5"/>
    <mergeCell ref="AC5:AD5"/>
    <mergeCell ref="AE5:AF5"/>
    <mergeCell ref="G7:G8"/>
    <mergeCell ref="E7:E8"/>
    <mergeCell ref="E6:F6"/>
    <mergeCell ref="G6:H6"/>
    <mergeCell ref="I6:J6"/>
    <mergeCell ref="I7:I8"/>
    <mergeCell ref="K7:K8"/>
    <mergeCell ref="S7:S8"/>
    <mergeCell ref="U7:U8"/>
    <mergeCell ref="W7:W8"/>
    <mergeCell ref="AE6:AF6"/>
    <mergeCell ref="M7:M8"/>
    <mergeCell ref="O7:O8"/>
    <mergeCell ref="Q7:Q8"/>
    <mergeCell ref="K6:L6"/>
    <mergeCell ref="S6:T6"/>
    <mergeCell ref="U6:V6"/>
    <mergeCell ref="W6:X6"/>
    <mergeCell ref="M6:N6"/>
    <mergeCell ref="O6:P6"/>
    <mergeCell ref="Q6:R6"/>
    <mergeCell ref="A7:A8"/>
    <mergeCell ref="B4:C5"/>
    <mergeCell ref="AI4:AI8"/>
    <mergeCell ref="B7:B8"/>
    <mergeCell ref="C7:C8"/>
    <mergeCell ref="D7:D8"/>
    <mergeCell ref="B6:D6"/>
    <mergeCell ref="Y7:Y8"/>
    <mergeCell ref="AA7:AA8"/>
    <mergeCell ref="AC7:AC8"/>
    <mergeCell ref="AE7:AE8"/>
    <mergeCell ref="AG7:AG8"/>
    <mergeCell ref="Y6:Z6"/>
    <mergeCell ref="AA6:AB6"/>
    <mergeCell ref="AC6:AD6"/>
    <mergeCell ref="AG6:AH6"/>
  </mergeCells>
  <pageMargins left="0.7" right="0.7" top="0.78740157499999996" bottom="0.78740157499999996" header="0.3" footer="0.3"/>
  <pageSetup paperSize="9" fitToWidth="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topLeftCell="A20" workbookViewId="0">
      <selection activeCell="C9" sqref="C9"/>
    </sheetView>
  </sheetViews>
  <sheetFormatPr defaultRowHeight="15" x14ac:dyDescent="0.25"/>
  <cols>
    <col min="2" max="2" width="17" customWidth="1"/>
    <col min="3" max="3" width="18.5703125" customWidth="1"/>
    <col min="4" max="4" width="19.5703125" customWidth="1"/>
    <col min="5" max="5" width="9.28515625" bestFit="1" customWidth="1"/>
    <col min="6" max="6" width="9.5703125" bestFit="1" customWidth="1"/>
    <col min="7" max="7" width="10.7109375" bestFit="1" customWidth="1"/>
    <col min="9" max="9" width="14.42578125" bestFit="1" customWidth="1"/>
    <col min="10" max="10" width="18.7109375" customWidth="1"/>
    <col min="11" max="11" width="19.5703125" customWidth="1"/>
  </cols>
  <sheetData>
    <row r="1" spans="1:7" x14ac:dyDescent="0.25">
      <c r="A1" s="25"/>
      <c r="B1" s="25"/>
      <c r="C1" s="25"/>
      <c r="D1" s="25"/>
      <c r="E1" s="25"/>
      <c r="F1" s="25"/>
      <c r="G1" s="25"/>
    </row>
    <row r="2" spans="1:7" x14ac:dyDescent="0.25">
      <c r="A2" s="25"/>
      <c r="B2" s="172"/>
      <c r="C2" s="171"/>
      <c r="D2" s="171"/>
      <c r="E2" s="171"/>
      <c r="F2" s="171"/>
      <c r="G2" s="171"/>
    </row>
    <row r="3" spans="1:7" ht="30.75" customHeight="1" x14ac:dyDescent="0.25">
      <c r="A3" s="25"/>
      <c r="B3" s="172"/>
      <c r="C3" s="171"/>
      <c r="D3" s="171"/>
      <c r="E3" s="171"/>
      <c r="F3" s="171"/>
      <c r="G3" s="171"/>
    </row>
    <row r="4" spans="1:7" x14ac:dyDescent="0.25">
      <c r="A4" s="25"/>
      <c r="B4" s="21" t="s">
        <v>19</v>
      </c>
      <c r="C4" s="21" t="s">
        <v>20</v>
      </c>
      <c r="D4" t="s">
        <v>22</v>
      </c>
      <c r="E4" s="25"/>
      <c r="F4" s="25"/>
      <c r="G4" s="25"/>
    </row>
    <row r="5" spans="1:7" x14ac:dyDescent="0.25">
      <c r="A5" s="25"/>
      <c r="B5">
        <v>0</v>
      </c>
      <c r="D5" s="23">
        <v>0</v>
      </c>
      <c r="E5" s="25"/>
      <c r="F5" s="25"/>
      <c r="G5" s="25"/>
    </row>
    <row r="6" spans="1:7" x14ac:dyDescent="0.25">
      <c r="A6" s="25"/>
      <c r="B6" t="s">
        <v>50</v>
      </c>
      <c r="C6" t="s">
        <v>107</v>
      </c>
      <c r="D6" s="23">
        <v>760</v>
      </c>
      <c r="E6" s="25"/>
      <c r="F6" s="25"/>
      <c r="G6" s="25"/>
    </row>
    <row r="7" spans="1:7" x14ac:dyDescent="0.25">
      <c r="A7" s="25"/>
      <c r="C7" t="s">
        <v>102</v>
      </c>
      <c r="D7" s="23">
        <v>665</v>
      </c>
      <c r="E7" s="25"/>
      <c r="F7" s="25"/>
      <c r="G7" s="25"/>
    </row>
    <row r="8" spans="1:7" x14ac:dyDescent="0.25">
      <c r="A8" s="25"/>
      <c r="C8" t="s">
        <v>108</v>
      </c>
      <c r="D8" s="23">
        <v>652</v>
      </c>
      <c r="E8" s="25"/>
      <c r="F8" s="25"/>
      <c r="G8" s="25"/>
    </row>
    <row r="9" spans="1:7" x14ac:dyDescent="0.25">
      <c r="A9" s="25"/>
      <c r="C9" t="s">
        <v>131</v>
      </c>
      <c r="D9" s="23">
        <v>568</v>
      </c>
      <c r="E9" s="25"/>
      <c r="F9" s="25"/>
      <c r="G9" s="25"/>
    </row>
    <row r="10" spans="1:7" x14ac:dyDescent="0.25">
      <c r="A10" s="25"/>
      <c r="C10" t="s">
        <v>95</v>
      </c>
      <c r="D10" s="23">
        <v>527</v>
      </c>
      <c r="E10" s="25"/>
      <c r="F10" s="25"/>
      <c r="G10" s="25"/>
    </row>
    <row r="11" spans="1:7" x14ac:dyDescent="0.25">
      <c r="A11" s="25"/>
      <c r="C11" t="s">
        <v>104</v>
      </c>
      <c r="D11" s="23">
        <v>387</v>
      </c>
      <c r="E11" s="25"/>
      <c r="F11" s="25"/>
      <c r="G11" s="25"/>
    </row>
    <row r="12" spans="1:7" x14ac:dyDescent="0.25">
      <c r="A12" s="25"/>
      <c r="C12" t="s">
        <v>129</v>
      </c>
      <c r="D12" s="23">
        <v>331</v>
      </c>
      <c r="E12" s="25"/>
      <c r="F12" s="25"/>
      <c r="G12" s="25"/>
    </row>
    <row r="13" spans="1:7" x14ac:dyDescent="0.25">
      <c r="A13" s="25"/>
      <c r="C13" t="s">
        <v>127</v>
      </c>
      <c r="D13" s="23">
        <v>257</v>
      </c>
      <c r="E13" s="25"/>
      <c r="F13" s="25"/>
      <c r="G13" s="25"/>
    </row>
    <row r="14" spans="1:7" x14ac:dyDescent="0.25">
      <c r="A14" s="25"/>
      <c r="C14" t="s">
        <v>106</v>
      </c>
      <c r="D14" s="23">
        <v>243</v>
      </c>
      <c r="E14" s="25"/>
      <c r="F14" s="25"/>
      <c r="G14" s="25"/>
    </row>
    <row r="15" spans="1:7" x14ac:dyDescent="0.25">
      <c r="A15" s="25"/>
      <c r="C15" t="s">
        <v>125</v>
      </c>
      <c r="D15" s="23">
        <v>168</v>
      </c>
      <c r="E15" s="25"/>
      <c r="F15" s="25"/>
      <c r="G15" s="25"/>
    </row>
    <row r="16" spans="1:7" x14ac:dyDescent="0.25">
      <c r="A16" s="25"/>
      <c r="C16" t="s">
        <v>128</v>
      </c>
      <c r="D16" s="23">
        <v>168</v>
      </c>
      <c r="E16" s="25"/>
      <c r="F16" s="25"/>
      <c r="G16" s="25"/>
    </row>
    <row r="17" spans="1:7" x14ac:dyDescent="0.25">
      <c r="A17" s="25"/>
      <c r="C17" t="s">
        <v>124</v>
      </c>
      <c r="D17" s="23">
        <v>86</v>
      </c>
      <c r="E17" s="25"/>
      <c r="F17" s="25"/>
      <c r="G17" s="25"/>
    </row>
    <row r="18" spans="1:7" x14ac:dyDescent="0.25">
      <c r="A18" s="25"/>
      <c r="B18" t="s">
        <v>51</v>
      </c>
      <c r="C18" t="s">
        <v>94</v>
      </c>
      <c r="D18" s="23">
        <v>846</v>
      </c>
      <c r="E18" s="25"/>
      <c r="F18" s="25"/>
      <c r="G18" s="25"/>
    </row>
    <row r="19" spans="1:7" x14ac:dyDescent="0.25">
      <c r="A19" s="25"/>
      <c r="C19" t="s">
        <v>93</v>
      </c>
      <c r="D19" s="23">
        <v>733</v>
      </c>
      <c r="E19" s="25"/>
      <c r="F19" s="25"/>
      <c r="G19" s="25"/>
    </row>
    <row r="20" spans="1:7" x14ac:dyDescent="0.25">
      <c r="A20" s="25"/>
      <c r="C20" t="s">
        <v>109</v>
      </c>
      <c r="D20" s="23">
        <v>707</v>
      </c>
      <c r="E20" s="25"/>
      <c r="F20" s="25"/>
      <c r="G20" s="25"/>
    </row>
    <row r="21" spans="1:7" x14ac:dyDescent="0.25">
      <c r="A21" s="25"/>
      <c r="C21" t="s">
        <v>97</v>
      </c>
      <c r="D21" s="23">
        <v>530</v>
      </c>
      <c r="E21" s="25"/>
      <c r="F21" s="25"/>
      <c r="G21" s="25"/>
    </row>
    <row r="22" spans="1:7" x14ac:dyDescent="0.25">
      <c r="A22" s="25"/>
      <c r="C22" t="s">
        <v>96</v>
      </c>
      <c r="D22" s="23">
        <v>499</v>
      </c>
      <c r="E22" s="25"/>
      <c r="F22" s="25"/>
      <c r="G22" s="25"/>
    </row>
    <row r="23" spans="1:7" x14ac:dyDescent="0.25">
      <c r="A23" s="25"/>
      <c r="C23" t="s">
        <v>77</v>
      </c>
      <c r="D23" s="23">
        <v>487</v>
      </c>
      <c r="E23" s="25"/>
      <c r="F23" s="25"/>
      <c r="G23" s="25"/>
    </row>
    <row r="24" spans="1:7" x14ac:dyDescent="0.25">
      <c r="A24" s="25"/>
      <c r="C24" t="s">
        <v>83</v>
      </c>
      <c r="D24" s="23">
        <v>443</v>
      </c>
      <c r="E24" s="25"/>
      <c r="F24" s="25"/>
      <c r="G24" s="25"/>
    </row>
    <row r="25" spans="1:7" x14ac:dyDescent="0.25">
      <c r="A25" s="25"/>
      <c r="C25" t="s">
        <v>132</v>
      </c>
      <c r="D25" s="23">
        <v>201</v>
      </c>
      <c r="E25" s="25"/>
      <c r="F25" s="25"/>
      <c r="G25" s="25"/>
    </row>
    <row r="26" spans="1:7" x14ac:dyDescent="0.25">
      <c r="A26" s="25"/>
      <c r="C26" t="s">
        <v>87</v>
      </c>
      <c r="D26" s="23">
        <v>0</v>
      </c>
      <c r="E26" s="25"/>
      <c r="F26" s="25"/>
      <c r="G26" s="25"/>
    </row>
    <row r="27" spans="1:7" x14ac:dyDescent="0.25">
      <c r="A27" s="25"/>
      <c r="B27" t="s">
        <v>88</v>
      </c>
      <c r="C27" t="s">
        <v>122</v>
      </c>
      <c r="D27" s="23">
        <v>1298</v>
      </c>
      <c r="E27" s="25"/>
      <c r="F27" s="25"/>
      <c r="G27" s="25"/>
    </row>
    <row r="28" spans="1:7" x14ac:dyDescent="0.25">
      <c r="A28" s="25"/>
      <c r="B28" t="s">
        <v>90</v>
      </c>
      <c r="C28" t="s">
        <v>52</v>
      </c>
      <c r="D28" s="23">
        <v>1684</v>
      </c>
      <c r="E28" s="25"/>
      <c r="F28" s="25"/>
      <c r="G28" s="25"/>
    </row>
    <row r="29" spans="1:7" x14ac:dyDescent="0.25">
      <c r="A29" s="25"/>
      <c r="C29" t="s">
        <v>133</v>
      </c>
      <c r="D29" s="23">
        <v>1208</v>
      </c>
      <c r="E29" s="25"/>
      <c r="F29" s="25"/>
      <c r="G29" s="25"/>
    </row>
    <row r="30" spans="1:7" x14ac:dyDescent="0.25">
      <c r="A30" s="25"/>
      <c r="C30" t="s">
        <v>101</v>
      </c>
      <c r="D30" s="23">
        <v>1161</v>
      </c>
      <c r="E30" s="25"/>
      <c r="F30" s="25"/>
      <c r="G30" s="25"/>
    </row>
    <row r="31" spans="1:7" x14ac:dyDescent="0.25">
      <c r="A31" s="25"/>
      <c r="C31" t="s">
        <v>130</v>
      </c>
      <c r="D31" s="23">
        <v>1145</v>
      </c>
      <c r="E31" s="25"/>
      <c r="F31" s="25"/>
      <c r="G31" s="25"/>
    </row>
    <row r="32" spans="1:7" x14ac:dyDescent="0.25">
      <c r="A32" s="25"/>
      <c r="C32" t="s">
        <v>120</v>
      </c>
      <c r="D32" s="23">
        <v>1017</v>
      </c>
      <c r="E32" s="25"/>
      <c r="F32" s="25"/>
      <c r="G32" s="25"/>
    </row>
    <row r="33" spans="1:7" x14ac:dyDescent="0.25">
      <c r="A33" s="25"/>
      <c r="C33" t="s">
        <v>99</v>
      </c>
      <c r="D33" s="23">
        <v>974</v>
      </c>
      <c r="E33" s="25"/>
      <c r="F33" s="25"/>
      <c r="G33" s="25"/>
    </row>
    <row r="34" spans="1:7" x14ac:dyDescent="0.25">
      <c r="A34" s="25"/>
      <c r="C34" t="s">
        <v>54</v>
      </c>
      <c r="D34" s="23">
        <v>856</v>
      </c>
      <c r="E34" s="25"/>
      <c r="F34" s="25"/>
      <c r="G34" s="25"/>
    </row>
    <row r="35" spans="1:7" x14ac:dyDescent="0.25">
      <c r="A35" s="25"/>
      <c r="C35" t="s">
        <v>114</v>
      </c>
      <c r="D35" s="23">
        <v>820</v>
      </c>
      <c r="E35" s="25"/>
      <c r="F35" s="25"/>
      <c r="G35" s="25"/>
    </row>
    <row r="36" spans="1:7" x14ac:dyDescent="0.25">
      <c r="A36" s="25"/>
      <c r="C36" t="s">
        <v>110</v>
      </c>
      <c r="D36" s="23">
        <v>807</v>
      </c>
      <c r="E36" s="25"/>
      <c r="F36" s="25"/>
      <c r="G36" s="25"/>
    </row>
    <row r="37" spans="1:7" x14ac:dyDescent="0.25">
      <c r="A37" s="25"/>
      <c r="C37" t="s">
        <v>113</v>
      </c>
      <c r="D37" s="23">
        <v>746</v>
      </c>
      <c r="E37" s="25"/>
      <c r="F37" s="25"/>
      <c r="G37" s="25"/>
    </row>
    <row r="38" spans="1:7" x14ac:dyDescent="0.25">
      <c r="A38" s="25"/>
      <c r="C38" t="s">
        <v>56</v>
      </c>
      <c r="D38" s="23">
        <v>736</v>
      </c>
      <c r="E38" s="25"/>
      <c r="F38" s="25"/>
      <c r="G38" s="25"/>
    </row>
    <row r="39" spans="1:7" x14ac:dyDescent="0.25">
      <c r="A39" s="25"/>
      <c r="C39" t="s">
        <v>117</v>
      </c>
      <c r="D39" s="23">
        <v>690</v>
      </c>
      <c r="E39" s="25"/>
      <c r="F39" s="25"/>
      <c r="G39" s="25"/>
    </row>
    <row r="40" spans="1:7" x14ac:dyDescent="0.25">
      <c r="A40" s="25"/>
      <c r="C40" t="s">
        <v>100</v>
      </c>
      <c r="D40" s="23">
        <v>683</v>
      </c>
      <c r="E40" s="25"/>
      <c r="F40" s="25"/>
      <c r="G40" s="25"/>
    </row>
    <row r="41" spans="1:7" x14ac:dyDescent="0.25">
      <c r="A41" s="25"/>
      <c r="C41" t="s">
        <v>111</v>
      </c>
      <c r="D41" s="23">
        <v>638</v>
      </c>
      <c r="E41" s="25"/>
      <c r="F41" s="25"/>
      <c r="G41" s="25"/>
    </row>
    <row r="42" spans="1:7" x14ac:dyDescent="0.25">
      <c r="A42" s="25"/>
      <c r="C42" t="s">
        <v>121</v>
      </c>
      <c r="D42" s="23">
        <v>565</v>
      </c>
      <c r="E42" s="25"/>
      <c r="F42" s="25"/>
      <c r="G42" s="25"/>
    </row>
    <row r="43" spans="1:7" x14ac:dyDescent="0.25">
      <c r="A43" s="25"/>
      <c r="C43" t="s">
        <v>116</v>
      </c>
      <c r="D43" s="23">
        <v>522</v>
      </c>
      <c r="E43" s="25"/>
      <c r="F43" s="25"/>
      <c r="G43" s="25"/>
    </row>
    <row r="44" spans="1:7" x14ac:dyDescent="0.25">
      <c r="A44" s="25"/>
      <c r="C44" t="s">
        <v>134</v>
      </c>
      <c r="D44" s="23">
        <v>508</v>
      </c>
      <c r="E44" s="25"/>
      <c r="F44" s="25"/>
      <c r="G44" s="25"/>
    </row>
    <row r="45" spans="1:7" x14ac:dyDescent="0.25">
      <c r="A45" s="25"/>
      <c r="C45" t="s">
        <v>112</v>
      </c>
      <c r="D45" s="23">
        <v>471</v>
      </c>
      <c r="E45" s="25"/>
      <c r="F45" s="25"/>
      <c r="G45" s="25"/>
    </row>
    <row r="46" spans="1:7" x14ac:dyDescent="0.25">
      <c r="A46" s="25"/>
      <c r="C46" t="s">
        <v>72</v>
      </c>
      <c r="D46" s="23">
        <v>0</v>
      </c>
      <c r="E46" s="25"/>
      <c r="F46" s="25"/>
      <c r="G46" s="25"/>
    </row>
    <row r="47" spans="1:7" x14ac:dyDescent="0.25">
      <c r="A47" s="25"/>
      <c r="C47" t="s">
        <v>61</v>
      </c>
      <c r="D47" s="23">
        <v>0</v>
      </c>
      <c r="E47" s="25"/>
      <c r="F47" s="25"/>
      <c r="G47" s="25"/>
    </row>
    <row r="48" spans="1:7" x14ac:dyDescent="0.25">
      <c r="A48" s="25"/>
      <c r="B48" t="s">
        <v>89</v>
      </c>
      <c r="C48" t="s">
        <v>126</v>
      </c>
      <c r="D48" s="23">
        <v>895</v>
      </c>
      <c r="E48" s="25"/>
      <c r="F48" s="25"/>
      <c r="G48" s="25"/>
    </row>
    <row r="49" spans="1:7" x14ac:dyDescent="0.25">
      <c r="A49" s="25"/>
      <c r="C49" t="s">
        <v>105</v>
      </c>
      <c r="D49" s="23">
        <v>630</v>
      </c>
      <c r="E49" s="25"/>
      <c r="F49" s="25"/>
      <c r="G49" s="25"/>
    </row>
    <row r="50" spans="1:7" x14ac:dyDescent="0.25">
      <c r="A50" s="25"/>
      <c r="C50" t="s">
        <v>123</v>
      </c>
      <c r="D50" s="23">
        <v>253</v>
      </c>
      <c r="E50" s="25"/>
      <c r="F50" s="25"/>
      <c r="G50" s="25"/>
    </row>
    <row r="51" spans="1:7" x14ac:dyDescent="0.25">
      <c r="A51" s="25"/>
      <c r="C51" t="s">
        <v>85</v>
      </c>
      <c r="D51" s="23">
        <v>0</v>
      </c>
      <c r="E51" s="25"/>
      <c r="F51" s="25"/>
      <c r="G51" s="25"/>
    </row>
    <row r="52" spans="1:7" x14ac:dyDescent="0.25">
      <c r="A52" s="25"/>
      <c r="B52" t="s">
        <v>91</v>
      </c>
      <c r="C52" t="s">
        <v>135</v>
      </c>
      <c r="D52" s="23">
        <v>1029</v>
      </c>
      <c r="E52" s="25"/>
      <c r="F52" s="25"/>
      <c r="G52" s="25"/>
    </row>
    <row r="53" spans="1:7" x14ac:dyDescent="0.25">
      <c r="A53" s="25"/>
      <c r="C53" t="s">
        <v>115</v>
      </c>
      <c r="D53" s="23">
        <v>1018</v>
      </c>
      <c r="E53" s="25"/>
      <c r="F53" s="25"/>
      <c r="G53" s="25"/>
    </row>
    <row r="54" spans="1:7" x14ac:dyDescent="0.25">
      <c r="A54" s="25"/>
      <c r="C54" t="s">
        <v>92</v>
      </c>
      <c r="D54" s="23">
        <v>958</v>
      </c>
      <c r="E54" s="25"/>
      <c r="F54" s="25"/>
      <c r="G54" s="25"/>
    </row>
    <row r="55" spans="1:7" x14ac:dyDescent="0.25">
      <c r="A55" s="25"/>
      <c r="C55" t="s">
        <v>103</v>
      </c>
      <c r="D55" s="23">
        <v>781</v>
      </c>
      <c r="E55" s="25"/>
      <c r="F55" s="25"/>
      <c r="G55" s="25"/>
    </row>
    <row r="56" spans="1:7" x14ac:dyDescent="0.25">
      <c r="A56" s="25"/>
      <c r="C56" t="s">
        <v>98</v>
      </c>
      <c r="D56" s="23">
        <v>731</v>
      </c>
      <c r="E56" s="25"/>
      <c r="F56" s="25"/>
      <c r="G56" s="25"/>
    </row>
    <row r="57" spans="1:7" x14ac:dyDescent="0.25">
      <c r="A57" s="25"/>
      <c r="C57" t="s">
        <v>119</v>
      </c>
      <c r="D57" s="23">
        <v>683</v>
      </c>
      <c r="E57" s="25"/>
      <c r="F57" s="25"/>
      <c r="G57" s="25"/>
    </row>
    <row r="58" spans="1:7" x14ac:dyDescent="0.25">
      <c r="A58" s="25"/>
      <c r="C58" t="s">
        <v>118</v>
      </c>
      <c r="D58" s="23">
        <v>549</v>
      </c>
      <c r="E58" s="25"/>
      <c r="F58" s="25"/>
      <c r="G58" s="25"/>
    </row>
    <row r="59" spans="1:7" x14ac:dyDescent="0.25">
      <c r="A59" s="25"/>
      <c r="C59" t="s">
        <v>59</v>
      </c>
      <c r="D59" s="23">
        <v>0</v>
      </c>
      <c r="E59" s="25"/>
      <c r="F59" s="25"/>
      <c r="G59" s="25"/>
    </row>
    <row r="60" spans="1:7" x14ac:dyDescent="0.25">
      <c r="A60" s="25"/>
      <c r="C60" t="s">
        <v>70</v>
      </c>
      <c r="D60" s="23">
        <v>0</v>
      </c>
      <c r="E60" s="25"/>
      <c r="F60" s="25"/>
      <c r="G60" s="25"/>
    </row>
    <row r="61" spans="1:7" x14ac:dyDescent="0.25">
      <c r="A61" s="25"/>
      <c r="B61" s="26"/>
      <c r="C61" s="25"/>
      <c r="D61" s="25"/>
      <c r="E61" s="25"/>
      <c r="F61" s="25"/>
      <c r="G61" s="25"/>
    </row>
    <row r="62" spans="1:7" x14ac:dyDescent="0.25">
      <c r="A62" s="25"/>
      <c r="B62" s="26"/>
      <c r="C62" s="25"/>
      <c r="D62" s="25"/>
      <c r="E62" s="25"/>
      <c r="F62" s="25"/>
      <c r="G62" s="25"/>
    </row>
    <row r="63" spans="1:7" x14ac:dyDescent="0.25">
      <c r="A63" s="25"/>
      <c r="B63" s="26"/>
      <c r="C63" s="25"/>
      <c r="D63" s="25"/>
      <c r="E63" s="25"/>
      <c r="F63" s="25"/>
      <c r="G63" s="25"/>
    </row>
    <row r="64" spans="1:7" x14ac:dyDescent="0.25">
      <c r="A64" s="25"/>
      <c r="B64" s="25"/>
      <c r="C64" s="25"/>
      <c r="D64" s="25"/>
      <c r="E64" s="25"/>
      <c r="F64" s="25"/>
      <c r="G64" s="25"/>
    </row>
    <row r="65" spans="1:7" x14ac:dyDescent="0.25">
      <c r="A65" s="25"/>
      <c r="B65" s="25"/>
      <c r="C65" s="25"/>
      <c r="D65" s="25"/>
      <c r="E65" s="25"/>
      <c r="F65" s="25"/>
      <c r="G65" s="25"/>
    </row>
    <row r="66" spans="1:7" x14ac:dyDescent="0.25">
      <c r="A66" s="25"/>
      <c r="B66" s="25"/>
      <c r="C66" s="25"/>
      <c r="D66" s="25"/>
      <c r="E66" s="25"/>
      <c r="F66" s="25"/>
      <c r="G66" s="25"/>
    </row>
    <row r="67" spans="1:7" x14ac:dyDescent="0.25">
      <c r="A67" s="25"/>
      <c r="B67" s="25"/>
      <c r="C67" s="25"/>
      <c r="D67" s="25"/>
      <c r="E67" s="25"/>
      <c r="F67" s="25"/>
      <c r="G67" s="25"/>
    </row>
    <row r="68" spans="1:7" x14ac:dyDescent="0.25">
      <c r="A68" s="25"/>
      <c r="B68" s="25"/>
      <c r="C68" s="25"/>
      <c r="D68" s="25"/>
      <c r="E68" s="25"/>
      <c r="F68" s="25"/>
      <c r="G68" s="25"/>
    </row>
    <row r="69" spans="1:7" x14ac:dyDescent="0.25">
      <c r="A69" s="25"/>
      <c r="B69" s="25"/>
      <c r="C69" s="25"/>
      <c r="D69" s="25"/>
      <c r="E69" s="25"/>
      <c r="F69" s="25"/>
      <c r="G69" s="25"/>
    </row>
    <row r="70" spans="1:7" x14ac:dyDescent="0.25">
      <c r="A70" s="25"/>
      <c r="B70" s="25"/>
      <c r="C70" s="25"/>
      <c r="D70" s="25"/>
      <c r="E70" s="25"/>
      <c r="F70" s="25"/>
      <c r="G70" s="25"/>
    </row>
    <row r="71" spans="1:7" x14ac:dyDescent="0.25">
      <c r="A71" s="25"/>
      <c r="B71" s="25"/>
      <c r="C71" s="25"/>
      <c r="D71" s="25"/>
      <c r="E71" s="25"/>
      <c r="F71" s="25"/>
      <c r="G71" s="25"/>
    </row>
  </sheetData>
  <mergeCells count="6">
    <mergeCell ref="G2:G3"/>
    <mergeCell ref="F2:F3"/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59"/>
  <sheetViews>
    <sheetView workbookViewId="0">
      <selection activeCell="E7" sqref="E7"/>
    </sheetView>
  </sheetViews>
  <sheetFormatPr defaultRowHeight="15" x14ac:dyDescent="0.25"/>
  <cols>
    <col min="2" max="2" width="23" customWidth="1"/>
    <col min="3" max="3" width="22.28515625" customWidth="1"/>
    <col min="4" max="4" width="18.5703125" customWidth="1"/>
    <col min="5" max="5" width="12" customWidth="1"/>
    <col min="7" max="7" width="5.7109375" bestFit="1" customWidth="1"/>
    <col min="8" max="8" width="10.5703125" bestFit="1" customWidth="1"/>
    <col min="9" max="9" width="6.42578125" bestFit="1" customWidth="1"/>
    <col min="10" max="10" width="7.140625" bestFit="1" customWidth="1"/>
    <col min="11" max="11" width="7" bestFit="1" customWidth="1"/>
    <col min="12" max="12" width="7.140625" bestFit="1" customWidth="1"/>
    <col min="13" max="13" width="6.85546875" bestFit="1" customWidth="1"/>
    <col min="14" max="14" width="8.5703125" bestFit="1" customWidth="1"/>
  </cols>
  <sheetData>
    <row r="2" spans="1:15" x14ac:dyDescent="0.25">
      <c r="A2" s="25"/>
      <c r="B2" s="172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25"/>
    </row>
    <row r="3" spans="1:15" ht="30.75" customHeight="1" x14ac:dyDescent="0.25">
      <c r="A3" s="25"/>
      <c r="B3" s="172"/>
      <c r="C3" s="27"/>
      <c r="D3" s="27"/>
      <c r="E3" s="27"/>
      <c r="F3" s="27"/>
      <c r="G3" s="27"/>
      <c r="H3" s="28"/>
      <c r="I3" s="28"/>
      <c r="J3" s="27"/>
      <c r="K3" s="28"/>
      <c r="L3" s="28"/>
      <c r="M3" s="27"/>
      <c r="N3" s="27"/>
      <c r="O3" s="25"/>
    </row>
    <row r="4" spans="1:15" x14ac:dyDescent="0.25">
      <c r="A4" s="25"/>
      <c r="B4" s="21" t="s">
        <v>28</v>
      </c>
      <c r="C4" s="21" t="s">
        <v>26</v>
      </c>
      <c r="D4" s="21" t="s">
        <v>20</v>
      </c>
      <c r="E4" t="s">
        <v>31</v>
      </c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x14ac:dyDescent="0.25">
      <c r="A5" s="25"/>
      <c r="B5" t="s">
        <v>29</v>
      </c>
      <c r="C5" t="s">
        <v>4</v>
      </c>
      <c r="D5" t="s">
        <v>133</v>
      </c>
      <c r="E5" s="23">
        <v>130</v>
      </c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x14ac:dyDescent="0.25">
      <c r="A6" s="25"/>
      <c r="D6" t="s">
        <v>135</v>
      </c>
      <c r="E6" s="23">
        <v>130</v>
      </c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5" x14ac:dyDescent="0.25">
      <c r="A7" s="25"/>
      <c r="D7" t="s">
        <v>52</v>
      </c>
      <c r="E7" s="23">
        <v>130</v>
      </c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 x14ac:dyDescent="0.25">
      <c r="A8" s="25"/>
      <c r="D8" t="s">
        <v>130</v>
      </c>
      <c r="E8" s="23">
        <v>120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x14ac:dyDescent="0.25">
      <c r="A9" s="25"/>
      <c r="D9" t="s">
        <v>99</v>
      </c>
      <c r="E9" s="23">
        <v>120</v>
      </c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x14ac:dyDescent="0.25">
      <c r="A10" s="25"/>
      <c r="D10" t="s">
        <v>101</v>
      </c>
      <c r="E10" s="23">
        <v>110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5" x14ac:dyDescent="0.25">
      <c r="A11" s="25"/>
      <c r="D11" t="s">
        <v>98</v>
      </c>
      <c r="E11" s="23">
        <v>110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5" x14ac:dyDescent="0.25">
      <c r="A12" s="25"/>
      <c r="D12" t="s">
        <v>56</v>
      </c>
      <c r="E12" s="23">
        <v>110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x14ac:dyDescent="0.25">
      <c r="A13" s="25"/>
      <c r="D13" t="s">
        <v>126</v>
      </c>
      <c r="E13" s="23">
        <v>110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x14ac:dyDescent="0.25">
      <c r="A14" s="25"/>
      <c r="D14" t="s">
        <v>54</v>
      </c>
      <c r="E14" s="23">
        <v>100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x14ac:dyDescent="0.25">
      <c r="A15" s="25"/>
      <c r="D15" t="s">
        <v>119</v>
      </c>
      <c r="E15" s="23">
        <v>100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x14ac:dyDescent="0.25">
      <c r="A16" s="25"/>
      <c r="D16" t="s">
        <v>110</v>
      </c>
      <c r="E16" s="23">
        <v>90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x14ac:dyDescent="0.25">
      <c r="A17" s="25"/>
      <c r="D17" t="s">
        <v>120</v>
      </c>
      <c r="E17" s="23">
        <v>90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x14ac:dyDescent="0.25">
      <c r="A18" s="25"/>
      <c r="D18" t="s">
        <v>115</v>
      </c>
      <c r="E18" s="23">
        <v>90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x14ac:dyDescent="0.25">
      <c r="A19" s="25"/>
      <c r="D19" t="s">
        <v>100</v>
      </c>
      <c r="E19" s="23">
        <v>80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x14ac:dyDescent="0.25">
      <c r="A20" s="25"/>
      <c r="D20" t="s">
        <v>77</v>
      </c>
      <c r="E20" s="23">
        <v>70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x14ac:dyDescent="0.25">
      <c r="A21" s="25"/>
      <c r="D21" t="s">
        <v>122</v>
      </c>
      <c r="E21" s="23">
        <v>70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x14ac:dyDescent="0.25">
      <c r="A22" s="25"/>
      <c r="D22" t="s">
        <v>118</v>
      </c>
      <c r="E22" s="23">
        <v>70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15" x14ac:dyDescent="0.25">
      <c r="A23" s="25"/>
      <c r="D23" t="s">
        <v>83</v>
      </c>
      <c r="E23" s="23">
        <v>70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x14ac:dyDescent="0.25">
      <c r="A24" s="25"/>
      <c r="D24" t="s">
        <v>96</v>
      </c>
      <c r="E24" s="23">
        <v>60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x14ac:dyDescent="0.25">
      <c r="A25" s="25"/>
      <c r="D25" t="s">
        <v>94</v>
      </c>
      <c r="E25" s="23">
        <v>60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x14ac:dyDescent="0.25">
      <c r="A26" s="25"/>
      <c r="D26" t="s">
        <v>134</v>
      </c>
      <c r="E26" s="23">
        <v>60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x14ac:dyDescent="0.25">
      <c r="A27" s="25"/>
      <c r="D27" t="s">
        <v>112</v>
      </c>
      <c r="E27" s="23">
        <v>60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x14ac:dyDescent="0.25">
      <c r="A28" s="25"/>
      <c r="D28" t="s">
        <v>113</v>
      </c>
      <c r="E28" s="23">
        <v>60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x14ac:dyDescent="0.25">
      <c r="A29" s="25"/>
      <c r="D29" t="s">
        <v>103</v>
      </c>
      <c r="E29" s="23">
        <v>60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x14ac:dyDescent="0.25">
      <c r="A30" s="25"/>
      <c r="D30" t="s">
        <v>108</v>
      </c>
      <c r="E30" s="23">
        <v>60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x14ac:dyDescent="0.25">
      <c r="A31" s="25"/>
      <c r="D31" t="s">
        <v>114</v>
      </c>
      <c r="E31" s="23">
        <v>60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5" x14ac:dyDescent="0.25">
      <c r="A32" s="25"/>
      <c r="D32" t="s">
        <v>123</v>
      </c>
      <c r="E32" s="23">
        <v>50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5" x14ac:dyDescent="0.25">
      <c r="A33" s="25"/>
      <c r="D33" t="s">
        <v>93</v>
      </c>
      <c r="E33" s="23">
        <v>50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 x14ac:dyDescent="0.25">
      <c r="A34" s="25"/>
      <c r="D34" t="s">
        <v>117</v>
      </c>
      <c r="E34" s="23">
        <v>50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 x14ac:dyDescent="0.25">
      <c r="A35" s="25"/>
      <c r="D35" t="s">
        <v>102</v>
      </c>
      <c r="E35" s="23">
        <v>50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1:15" x14ac:dyDescent="0.25">
      <c r="A36" s="25"/>
      <c r="D36" t="s">
        <v>92</v>
      </c>
      <c r="E36" s="23">
        <v>50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1:15" x14ac:dyDescent="0.25">
      <c r="A37" s="25"/>
      <c r="D37" t="s">
        <v>121</v>
      </c>
      <c r="E37" s="23">
        <v>50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x14ac:dyDescent="0.25">
      <c r="A38" s="25"/>
      <c r="D38" t="s">
        <v>105</v>
      </c>
      <c r="E38" s="23">
        <v>50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x14ac:dyDescent="0.25">
      <c r="A39" s="25"/>
      <c r="D39" t="s">
        <v>132</v>
      </c>
      <c r="E39" s="23">
        <v>40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x14ac:dyDescent="0.25">
      <c r="A40" s="25"/>
      <c r="D40" t="s">
        <v>104</v>
      </c>
      <c r="E40" s="23">
        <v>40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x14ac:dyDescent="0.25">
      <c r="A41" s="25"/>
      <c r="D41" t="s">
        <v>109</v>
      </c>
      <c r="E41" s="23">
        <v>40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x14ac:dyDescent="0.25">
      <c r="A42" s="25"/>
      <c r="D42" t="s">
        <v>125</v>
      </c>
      <c r="E42" s="23">
        <v>30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x14ac:dyDescent="0.25">
      <c r="A43" s="25"/>
      <c r="D43" t="s">
        <v>106</v>
      </c>
      <c r="E43" s="23">
        <v>30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x14ac:dyDescent="0.25">
      <c r="A44" s="25"/>
      <c r="D44" t="s">
        <v>131</v>
      </c>
      <c r="E44" s="23">
        <v>30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x14ac:dyDescent="0.25">
      <c r="A45" s="25"/>
      <c r="D45" t="s">
        <v>116</v>
      </c>
      <c r="E45" s="23">
        <v>30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x14ac:dyDescent="0.25">
      <c r="A46" s="25"/>
      <c r="D46" t="s">
        <v>129</v>
      </c>
      <c r="E46" s="23">
        <v>30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x14ac:dyDescent="0.25">
      <c r="A47" s="25"/>
      <c r="D47" t="s">
        <v>107</v>
      </c>
      <c r="E47" s="23">
        <v>30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x14ac:dyDescent="0.25">
      <c r="A48" s="25"/>
      <c r="D48" t="s">
        <v>95</v>
      </c>
      <c r="E48" s="23">
        <v>30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x14ac:dyDescent="0.25">
      <c r="A49" s="25"/>
      <c r="D49" t="s">
        <v>127</v>
      </c>
      <c r="E49" s="23">
        <v>20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x14ac:dyDescent="0.25">
      <c r="A50" s="25"/>
      <c r="D50" t="s">
        <v>128</v>
      </c>
      <c r="E50" s="23">
        <v>20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x14ac:dyDescent="0.25">
      <c r="A51" s="25"/>
      <c r="D51" t="s">
        <v>124</v>
      </c>
      <c r="E51" s="23">
        <v>10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x14ac:dyDescent="0.25">
      <c r="A52" s="25"/>
      <c r="D52" t="s">
        <v>97</v>
      </c>
      <c r="E52" s="23">
        <v>10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x14ac:dyDescent="0.25">
      <c r="A53" s="25"/>
      <c r="D53" t="s">
        <v>85</v>
      </c>
      <c r="E53" s="23">
        <v>0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x14ac:dyDescent="0.25">
      <c r="A54" s="25"/>
      <c r="D54" t="s">
        <v>61</v>
      </c>
      <c r="E54" s="23">
        <v>0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x14ac:dyDescent="0.25">
      <c r="A55" s="25"/>
      <c r="D55">
        <v>0</v>
      </c>
      <c r="E55" s="23">
        <v>0</v>
      </c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x14ac:dyDescent="0.25">
      <c r="A56" s="25"/>
      <c r="D56" t="s">
        <v>70</v>
      </c>
      <c r="E56" s="23">
        <v>0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x14ac:dyDescent="0.25">
      <c r="A57" s="25"/>
      <c r="D57" t="s">
        <v>87</v>
      </c>
      <c r="E57" s="23">
        <v>0</v>
      </c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x14ac:dyDescent="0.25">
      <c r="A58" s="25"/>
      <c r="D58" t="s">
        <v>59</v>
      </c>
      <c r="E58" s="23">
        <v>0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x14ac:dyDescent="0.25">
      <c r="A59" s="25"/>
      <c r="D59" t="s">
        <v>72</v>
      </c>
      <c r="E59" s="23">
        <v>0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x14ac:dyDescent="0.25">
      <c r="A60" s="25"/>
      <c r="D60" t="s">
        <v>111</v>
      </c>
      <c r="E60" s="23">
        <v>0</v>
      </c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x14ac:dyDescent="0.25">
      <c r="A61" s="25"/>
      <c r="E61" s="23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x14ac:dyDescent="0.25">
      <c r="A62" s="25"/>
      <c r="C62" t="s">
        <v>23</v>
      </c>
      <c r="D62" t="s">
        <v>119</v>
      </c>
      <c r="E62" s="23">
        <v>82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x14ac:dyDescent="0.25">
      <c r="A63" s="25"/>
      <c r="D63" t="s">
        <v>52</v>
      </c>
      <c r="E63" s="23">
        <v>79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x14ac:dyDescent="0.25">
      <c r="A64" s="25"/>
      <c r="D64" t="s">
        <v>133</v>
      </c>
      <c r="E64" s="23">
        <v>70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4:5" x14ac:dyDescent="0.25">
      <c r="D65" t="s">
        <v>130</v>
      </c>
      <c r="E65" s="23">
        <v>69</v>
      </c>
    </row>
    <row r="66" spans="4:5" x14ac:dyDescent="0.25">
      <c r="D66" t="s">
        <v>54</v>
      </c>
      <c r="E66" s="23">
        <v>69</v>
      </c>
    </row>
    <row r="67" spans="4:5" x14ac:dyDescent="0.25">
      <c r="D67" t="s">
        <v>100</v>
      </c>
      <c r="E67" s="23">
        <v>62</v>
      </c>
    </row>
    <row r="68" spans="4:5" x14ac:dyDescent="0.25">
      <c r="D68" t="s">
        <v>110</v>
      </c>
      <c r="E68" s="23">
        <v>61</v>
      </c>
    </row>
    <row r="69" spans="4:5" x14ac:dyDescent="0.25">
      <c r="D69" t="s">
        <v>115</v>
      </c>
      <c r="E69" s="23">
        <v>61</v>
      </c>
    </row>
    <row r="70" spans="4:5" x14ac:dyDescent="0.25">
      <c r="D70" t="s">
        <v>134</v>
      </c>
      <c r="E70" s="23">
        <v>60</v>
      </c>
    </row>
    <row r="71" spans="4:5" x14ac:dyDescent="0.25">
      <c r="D71" t="s">
        <v>120</v>
      </c>
      <c r="E71" s="23">
        <v>60</v>
      </c>
    </row>
    <row r="72" spans="4:5" x14ac:dyDescent="0.25">
      <c r="D72" t="s">
        <v>114</v>
      </c>
      <c r="E72" s="23">
        <v>59</v>
      </c>
    </row>
    <row r="73" spans="4:5" x14ac:dyDescent="0.25">
      <c r="D73" t="s">
        <v>122</v>
      </c>
      <c r="E73" s="23">
        <v>58</v>
      </c>
    </row>
    <row r="74" spans="4:5" x14ac:dyDescent="0.25">
      <c r="D74" t="s">
        <v>118</v>
      </c>
      <c r="E74" s="23">
        <v>55</v>
      </c>
    </row>
    <row r="75" spans="4:5" x14ac:dyDescent="0.25">
      <c r="D75" t="s">
        <v>93</v>
      </c>
      <c r="E75" s="23">
        <v>53</v>
      </c>
    </row>
    <row r="76" spans="4:5" x14ac:dyDescent="0.25">
      <c r="D76" t="s">
        <v>92</v>
      </c>
      <c r="E76" s="23">
        <v>53</v>
      </c>
    </row>
    <row r="77" spans="4:5" x14ac:dyDescent="0.25">
      <c r="D77" t="s">
        <v>135</v>
      </c>
      <c r="E77" s="23">
        <v>52</v>
      </c>
    </row>
    <row r="78" spans="4:5" x14ac:dyDescent="0.25">
      <c r="D78" t="s">
        <v>101</v>
      </c>
      <c r="E78" s="23">
        <v>50</v>
      </c>
    </row>
    <row r="79" spans="4:5" x14ac:dyDescent="0.25">
      <c r="D79" t="s">
        <v>126</v>
      </c>
      <c r="E79" s="23">
        <v>50</v>
      </c>
    </row>
    <row r="80" spans="4:5" x14ac:dyDescent="0.25">
      <c r="D80" t="s">
        <v>112</v>
      </c>
      <c r="E80" s="23">
        <v>48</v>
      </c>
    </row>
    <row r="81" spans="4:5" x14ac:dyDescent="0.25">
      <c r="D81" t="s">
        <v>99</v>
      </c>
      <c r="E81" s="23">
        <v>47</v>
      </c>
    </row>
    <row r="82" spans="4:5" x14ac:dyDescent="0.25">
      <c r="D82" t="s">
        <v>103</v>
      </c>
      <c r="E82" s="23">
        <v>44</v>
      </c>
    </row>
    <row r="83" spans="4:5" x14ac:dyDescent="0.25">
      <c r="D83" t="s">
        <v>105</v>
      </c>
      <c r="E83" s="23">
        <v>43</v>
      </c>
    </row>
    <row r="84" spans="4:5" x14ac:dyDescent="0.25">
      <c r="D84" t="s">
        <v>111</v>
      </c>
      <c r="E84" s="23">
        <v>43</v>
      </c>
    </row>
    <row r="85" spans="4:5" x14ac:dyDescent="0.25">
      <c r="D85" t="s">
        <v>96</v>
      </c>
      <c r="E85" s="23">
        <v>42</v>
      </c>
    </row>
    <row r="86" spans="4:5" x14ac:dyDescent="0.25">
      <c r="D86" t="s">
        <v>116</v>
      </c>
      <c r="E86" s="23">
        <v>42</v>
      </c>
    </row>
    <row r="87" spans="4:5" x14ac:dyDescent="0.25">
      <c r="D87" t="s">
        <v>83</v>
      </c>
      <c r="E87" s="23">
        <v>41</v>
      </c>
    </row>
    <row r="88" spans="4:5" x14ac:dyDescent="0.25">
      <c r="D88" t="s">
        <v>102</v>
      </c>
      <c r="E88" s="23">
        <v>40</v>
      </c>
    </row>
    <row r="89" spans="4:5" x14ac:dyDescent="0.25">
      <c r="D89" t="s">
        <v>117</v>
      </c>
      <c r="E89" s="23">
        <v>40</v>
      </c>
    </row>
    <row r="90" spans="4:5" x14ac:dyDescent="0.25">
      <c r="D90" t="s">
        <v>98</v>
      </c>
      <c r="E90" s="23">
        <v>40</v>
      </c>
    </row>
    <row r="91" spans="4:5" x14ac:dyDescent="0.25">
      <c r="D91" t="s">
        <v>109</v>
      </c>
      <c r="E91" s="23">
        <v>39</v>
      </c>
    </row>
    <row r="92" spans="4:5" x14ac:dyDescent="0.25">
      <c r="D92" t="s">
        <v>113</v>
      </c>
      <c r="E92" s="23">
        <v>37</v>
      </c>
    </row>
    <row r="93" spans="4:5" x14ac:dyDescent="0.25">
      <c r="D93" t="s">
        <v>94</v>
      </c>
      <c r="E93" s="23">
        <v>37</v>
      </c>
    </row>
    <row r="94" spans="4:5" x14ac:dyDescent="0.25">
      <c r="D94" t="s">
        <v>123</v>
      </c>
      <c r="E94" s="23">
        <v>31</v>
      </c>
    </row>
    <row r="95" spans="4:5" x14ac:dyDescent="0.25">
      <c r="D95" t="s">
        <v>95</v>
      </c>
      <c r="E95" s="23">
        <v>30</v>
      </c>
    </row>
    <row r="96" spans="4:5" x14ac:dyDescent="0.25">
      <c r="D96" t="s">
        <v>56</v>
      </c>
      <c r="E96" s="23">
        <v>28</v>
      </c>
    </row>
    <row r="97" spans="4:5" x14ac:dyDescent="0.25">
      <c r="D97" t="s">
        <v>97</v>
      </c>
      <c r="E97" s="23">
        <v>27</v>
      </c>
    </row>
    <row r="98" spans="4:5" x14ac:dyDescent="0.25">
      <c r="D98" t="s">
        <v>77</v>
      </c>
      <c r="E98" s="23">
        <v>27</v>
      </c>
    </row>
    <row r="99" spans="4:5" x14ac:dyDescent="0.25">
      <c r="D99" t="s">
        <v>108</v>
      </c>
      <c r="E99" s="23">
        <v>23</v>
      </c>
    </row>
    <row r="100" spans="4:5" x14ac:dyDescent="0.25">
      <c r="D100" t="s">
        <v>121</v>
      </c>
      <c r="E100" s="23">
        <v>22</v>
      </c>
    </row>
    <row r="101" spans="4:5" x14ac:dyDescent="0.25">
      <c r="D101" t="s">
        <v>107</v>
      </c>
      <c r="E101" s="23">
        <v>19</v>
      </c>
    </row>
    <row r="102" spans="4:5" x14ac:dyDescent="0.25">
      <c r="D102" t="s">
        <v>131</v>
      </c>
      <c r="E102" s="23">
        <v>18</v>
      </c>
    </row>
    <row r="103" spans="4:5" x14ac:dyDescent="0.25">
      <c r="D103" t="s">
        <v>106</v>
      </c>
      <c r="E103" s="23">
        <v>15</v>
      </c>
    </row>
    <row r="104" spans="4:5" x14ac:dyDescent="0.25">
      <c r="D104" t="s">
        <v>129</v>
      </c>
      <c r="E104" s="23">
        <v>13</v>
      </c>
    </row>
    <row r="105" spans="4:5" x14ac:dyDescent="0.25">
      <c r="D105" t="s">
        <v>104</v>
      </c>
      <c r="E105" s="23">
        <v>12</v>
      </c>
    </row>
    <row r="106" spans="4:5" x14ac:dyDescent="0.25">
      <c r="D106" t="s">
        <v>128</v>
      </c>
      <c r="E106" s="23">
        <v>12</v>
      </c>
    </row>
    <row r="107" spans="4:5" x14ac:dyDescent="0.25">
      <c r="D107" t="s">
        <v>127</v>
      </c>
      <c r="E107" s="23">
        <v>8</v>
      </c>
    </row>
    <row r="108" spans="4:5" x14ac:dyDescent="0.25">
      <c r="D108" t="s">
        <v>132</v>
      </c>
      <c r="E108" s="23">
        <v>6</v>
      </c>
    </row>
    <row r="109" spans="4:5" x14ac:dyDescent="0.25">
      <c r="D109" t="s">
        <v>72</v>
      </c>
      <c r="E109" s="23">
        <v>0</v>
      </c>
    </row>
    <row r="110" spans="4:5" x14ac:dyDescent="0.25">
      <c r="D110" t="s">
        <v>61</v>
      </c>
      <c r="E110" s="23">
        <v>0</v>
      </c>
    </row>
    <row r="111" spans="4:5" x14ac:dyDescent="0.25">
      <c r="D111" t="s">
        <v>59</v>
      </c>
      <c r="E111" s="23">
        <v>0</v>
      </c>
    </row>
    <row r="112" spans="4:5" x14ac:dyDescent="0.25">
      <c r="D112" t="s">
        <v>125</v>
      </c>
      <c r="E112" s="23">
        <v>0</v>
      </c>
    </row>
    <row r="113" spans="3:5" x14ac:dyDescent="0.25">
      <c r="D113" t="s">
        <v>85</v>
      </c>
      <c r="E113" s="23">
        <v>0</v>
      </c>
    </row>
    <row r="114" spans="3:5" x14ac:dyDescent="0.25">
      <c r="D114" t="s">
        <v>87</v>
      </c>
      <c r="E114" s="23">
        <v>0</v>
      </c>
    </row>
    <row r="115" spans="3:5" x14ac:dyDescent="0.25">
      <c r="D115" t="s">
        <v>124</v>
      </c>
      <c r="E115" s="23">
        <v>0</v>
      </c>
    </row>
    <row r="116" spans="3:5" x14ac:dyDescent="0.25">
      <c r="D116" t="s">
        <v>70</v>
      </c>
      <c r="E116" s="23">
        <v>0</v>
      </c>
    </row>
    <row r="117" spans="3:5" x14ac:dyDescent="0.25">
      <c r="D117">
        <v>0</v>
      </c>
      <c r="E117" s="23">
        <v>0</v>
      </c>
    </row>
    <row r="118" spans="3:5" x14ac:dyDescent="0.25">
      <c r="E118" s="23"/>
    </row>
    <row r="119" spans="3:5" x14ac:dyDescent="0.25">
      <c r="C119" t="s">
        <v>24</v>
      </c>
      <c r="D119" t="s">
        <v>52</v>
      </c>
      <c r="E119" s="23">
        <v>62</v>
      </c>
    </row>
    <row r="120" spans="3:5" x14ac:dyDescent="0.25">
      <c r="D120" t="s">
        <v>133</v>
      </c>
      <c r="E120" s="23">
        <v>48</v>
      </c>
    </row>
    <row r="121" spans="3:5" x14ac:dyDescent="0.25">
      <c r="D121" t="s">
        <v>103</v>
      </c>
      <c r="E121" s="23">
        <v>48</v>
      </c>
    </row>
    <row r="122" spans="3:5" x14ac:dyDescent="0.25">
      <c r="D122" t="s">
        <v>54</v>
      </c>
      <c r="E122" s="23">
        <v>46</v>
      </c>
    </row>
    <row r="123" spans="3:5" x14ac:dyDescent="0.25">
      <c r="D123" t="s">
        <v>122</v>
      </c>
      <c r="E123" s="23">
        <v>45</v>
      </c>
    </row>
    <row r="124" spans="3:5" x14ac:dyDescent="0.25">
      <c r="D124" t="s">
        <v>130</v>
      </c>
      <c r="E124" s="23">
        <v>44</v>
      </c>
    </row>
    <row r="125" spans="3:5" x14ac:dyDescent="0.25">
      <c r="D125" t="s">
        <v>101</v>
      </c>
      <c r="E125" s="23">
        <v>42</v>
      </c>
    </row>
    <row r="126" spans="3:5" x14ac:dyDescent="0.25">
      <c r="D126" t="s">
        <v>92</v>
      </c>
      <c r="E126" s="23">
        <v>32</v>
      </c>
    </row>
    <row r="127" spans="3:5" x14ac:dyDescent="0.25">
      <c r="D127" t="s">
        <v>119</v>
      </c>
      <c r="E127" s="23">
        <v>31</v>
      </c>
    </row>
    <row r="128" spans="3:5" x14ac:dyDescent="0.25">
      <c r="D128" t="s">
        <v>104</v>
      </c>
      <c r="E128" s="23">
        <v>29</v>
      </c>
    </row>
    <row r="129" spans="4:5" x14ac:dyDescent="0.25">
      <c r="D129" t="s">
        <v>99</v>
      </c>
      <c r="E129" s="23">
        <v>28</v>
      </c>
    </row>
    <row r="130" spans="4:5" x14ac:dyDescent="0.25">
      <c r="D130" t="s">
        <v>117</v>
      </c>
      <c r="E130" s="23">
        <v>28</v>
      </c>
    </row>
    <row r="131" spans="4:5" x14ac:dyDescent="0.25">
      <c r="D131" t="s">
        <v>115</v>
      </c>
      <c r="E131" s="23">
        <v>28</v>
      </c>
    </row>
    <row r="132" spans="4:5" x14ac:dyDescent="0.25">
      <c r="D132" t="s">
        <v>135</v>
      </c>
      <c r="E132" s="23">
        <v>27</v>
      </c>
    </row>
    <row r="133" spans="4:5" x14ac:dyDescent="0.25">
      <c r="D133" t="s">
        <v>95</v>
      </c>
      <c r="E133" s="23">
        <v>23</v>
      </c>
    </row>
    <row r="134" spans="4:5" x14ac:dyDescent="0.25">
      <c r="D134" t="s">
        <v>108</v>
      </c>
      <c r="E134" s="23">
        <v>23</v>
      </c>
    </row>
    <row r="135" spans="4:5" x14ac:dyDescent="0.25">
      <c r="D135" t="s">
        <v>120</v>
      </c>
      <c r="E135" s="23">
        <v>22</v>
      </c>
    </row>
    <row r="136" spans="4:5" x14ac:dyDescent="0.25">
      <c r="D136" t="s">
        <v>56</v>
      </c>
      <c r="E136" s="23">
        <v>21</v>
      </c>
    </row>
    <row r="137" spans="4:5" x14ac:dyDescent="0.25">
      <c r="D137" t="s">
        <v>113</v>
      </c>
      <c r="E137" s="23">
        <v>21</v>
      </c>
    </row>
    <row r="138" spans="4:5" x14ac:dyDescent="0.25">
      <c r="D138" t="s">
        <v>98</v>
      </c>
      <c r="E138" s="23">
        <v>21</v>
      </c>
    </row>
    <row r="139" spans="4:5" x14ac:dyDescent="0.25">
      <c r="D139" t="s">
        <v>110</v>
      </c>
      <c r="E139" s="23">
        <v>16</v>
      </c>
    </row>
    <row r="140" spans="4:5" x14ac:dyDescent="0.25">
      <c r="D140" t="s">
        <v>94</v>
      </c>
      <c r="E140" s="23">
        <v>15</v>
      </c>
    </row>
    <row r="141" spans="4:5" x14ac:dyDescent="0.25">
      <c r="D141" t="s">
        <v>111</v>
      </c>
      <c r="E141" s="23">
        <v>14</v>
      </c>
    </row>
    <row r="142" spans="4:5" x14ac:dyDescent="0.25">
      <c r="D142" t="s">
        <v>102</v>
      </c>
      <c r="E142" s="23">
        <v>13</v>
      </c>
    </row>
    <row r="143" spans="4:5" x14ac:dyDescent="0.25">
      <c r="D143" t="s">
        <v>105</v>
      </c>
      <c r="E143" s="23">
        <v>12</v>
      </c>
    </row>
    <row r="144" spans="4:5" x14ac:dyDescent="0.25">
      <c r="D144" t="s">
        <v>134</v>
      </c>
      <c r="E144" s="23">
        <v>12</v>
      </c>
    </row>
    <row r="145" spans="4:5" x14ac:dyDescent="0.25">
      <c r="D145" t="s">
        <v>126</v>
      </c>
      <c r="E145" s="23">
        <v>12</v>
      </c>
    </row>
    <row r="146" spans="4:5" x14ac:dyDescent="0.25">
      <c r="D146" t="s">
        <v>109</v>
      </c>
      <c r="E146" s="23">
        <v>11</v>
      </c>
    </row>
    <row r="147" spans="4:5" x14ac:dyDescent="0.25">
      <c r="D147" t="s">
        <v>97</v>
      </c>
      <c r="E147" s="23">
        <v>10</v>
      </c>
    </row>
    <row r="148" spans="4:5" x14ac:dyDescent="0.25">
      <c r="D148" t="s">
        <v>100</v>
      </c>
      <c r="E148" s="23">
        <v>9</v>
      </c>
    </row>
    <row r="149" spans="4:5" x14ac:dyDescent="0.25">
      <c r="D149" t="s">
        <v>118</v>
      </c>
      <c r="E149" s="23">
        <v>8</v>
      </c>
    </row>
    <row r="150" spans="4:5" x14ac:dyDescent="0.25">
      <c r="D150" t="s">
        <v>106</v>
      </c>
      <c r="E150" s="23">
        <v>8</v>
      </c>
    </row>
    <row r="151" spans="4:5" x14ac:dyDescent="0.25">
      <c r="D151" t="s">
        <v>129</v>
      </c>
      <c r="E151" s="23">
        <v>7</v>
      </c>
    </row>
    <row r="152" spans="4:5" x14ac:dyDescent="0.25">
      <c r="D152" t="s">
        <v>107</v>
      </c>
      <c r="E152" s="23">
        <v>7</v>
      </c>
    </row>
    <row r="153" spans="4:5" x14ac:dyDescent="0.25">
      <c r="D153" t="s">
        <v>83</v>
      </c>
      <c r="E153" s="23">
        <v>7</v>
      </c>
    </row>
    <row r="154" spans="4:5" x14ac:dyDescent="0.25">
      <c r="D154" t="s">
        <v>96</v>
      </c>
      <c r="E154" s="23">
        <v>6</v>
      </c>
    </row>
    <row r="155" spans="4:5" x14ac:dyDescent="0.25">
      <c r="D155" t="s">
        <v>114</v>
      </c>
      <c r="E155" s="23">
        <v>5</v>
      </c>
    </row>
    <row r="156" spans="4:5" x14ac:dyDescent="0.25">
      <c r="D156" t="s">
        <v>112</v>
      </c>
      <c r="E156" s="23">
        <v>5</v>
      </c>
    </row>
    <row r="157" spans="4:5" x14ac:dyDescent="0.25">
      <c r="D157" t="s">
        <v>93</v>
      </c>
      <c r="E157" s="23">
        <v>5</v>
      </c>
    </row>
    <row r="158" spans="4:5" x14ac:dyDescent="0.25">
      <c r="D158" t="s">
        <v>77</v>
      </c>
      <c r="E158" s="23">
        <v>4</v>
      </c>
    </row>
    <row r="159" spans="4:5" x14ac:dyDescent="0.25">
      <c r="D159" t="s">
        <v>131</v>
      </c>
      <c r="E159" s="23">
        <v>4</v>
      </c>
    </row>
    <row r="160" spans="4:5" x14ac:dyDescent="0.25">
      <c r="D160" t="s">
        <v>124</v>
      </c>
      <c r="E160" s="23">
        <v>3</v>
      </c>
    </row>
    <row r="161" spans="3:5" x14ac:dyDescent="0.25">
      <c r="D161" t="s">
        <v>123</v>
      </c>
      <c r="E161" s="23">
        <v>3</v>
      </c>
    </row>
    <row r="162" spans="3:5" x14ac:dyDescent="0.25">
      <c r="D162" t="s">
        <v>128</v>
      </c>
      <c r="E162" s="23">
        <v>3</v>
      </c>
    </row>
    <row r="163" spans="3:5" x14ac:dyDescent="0.25">
      <c r="D163" t="s">
        <v>121</v>
      </c>
      <c r="E163" s="23">
        <v>2</v>
      </c>
    </row>
    <row r="164" spans="3:5" x14ac:dyDescent="0.25">
      <c r="D164" t="s">
        <v>59</v>
      </c>
      <c r="E164" s="23">
        <v>0</v>
      </c>
    </row>
    <row r="165" spans="3:5" x14ac:dyDescent="0.25">
      <c r="D165" t="s">
        <v>61</v>
      </c>
      <c r="E165" s="23">
        <v>0</v>
      </c>
    </row>
    <row r="166" spans="3:5" x14ac:dyDescent="0.25">
      <c r="D166" t="s">
        <v>132</v>
      </c>
      <c r="E166" s="23">
        <v>0</v>
      </c>
    </row>
    <row r="167" spans="3:5" x14ac:dyDescent="0.25">
      <c r="D167" t="s">
        <v>116</v>
      </c>
      <c r="E167" s="23">
        <v>0</v>
      </c>
    </row>
    <row r="168" spans="3:5" x14ac:dyDescent="0.25">
      <c r="D168" t="s">
        <v>70</v>
      </c>
      <c r="E168" s="23">
        <v>0</v>
      </c>
    </row>
    <row r="169" spans="3:5" x14ac:dyDescent="0.25">
      <c r="D169" t="s">
        <v>127</v>
      </c>
      <c r="E169" s="23">
        <v>0</v>
      </c>
    </row>
    <row r="170" spans="3:5" x14ac:dyDescent="0.25">
      <c r="D170" t="s">
        <v>85</v>
      </c>
      <c r="E170" s="23">
        <v>0</v>
      </c>
    </row>
    <row r="171" spans="3:5" x14ac:dyDescent="0.25">
      <c r="D171" t="s">
        <v>87</v>
      </c>
      <c r="E171" s="23">
        <v>0</v>
      </c>
    </row>
    <row r="172" spans="3:5" x14ac:dyDescent="0.25">
      <c r="D172" t="s">
        <v>72</v>
      </c>
      <c r="E172" s="23">
        <v>0</v>
      </c>
    </row>
    <row r="173" spans="3:5" x14ac:dyDescent="0.25">
      <c r="D173">
        <v>0</v>
      </c>
      <c r="E173" s="23">
        <v>0</v>
      </c>
    </row>
    <row r="174" spans="3:5" x14ac:dyDescent="0.25">
      <c r="D174" t="s">
        <v>125</v>
      </c>
      <c r="E174" s="23">
        <v>0</v>
      </c>
    </row>
    <row r="175" spans="3:5" x14ac:dyDescent="0.25">
      <c r="E175" s="23"/>
    </row>
    <row r="176" spans="3:5" x14ac:dyDescent="0.25">
      <c r="C176" t="s">
        <v>32</v>
      </c>
      <c r="D176" t="s">
        <v>52</v>
      </c>
      <c r="E176" s="23">
        <v>120</v>
      </c>
    </row>
    <row r="177" spans="4:5" x14ac:dyDescent="0.25">
      <c r="D177" t="s">
        <v>92</v>
      </c>
      <c r="E177" s="23">
        <v>110</v>
      </c>
    </row>
    <row r="178" spans="4:5" x14ac:dyDescent="0.25">
      <c r="D178" t="s">
        <v>135</v>
      </c>
      <c r="E178" s="23">
        <v>100</v>
      </c>
    </row>
    <row r="179" spans="4:5" x14ac:dyDescent="0.25">
      <c r="D179" t="s">
        <v>120</v>
      </c>
      <c r="E179" s="23">
        <v>90</v>
      </c>
    </row>
    <row r="180" spans="4:5" x14ac:dyDescent="0.25">
      <c r="D180" t="s">
        <v>93</v>
      </c>
      <c r="E180" s="23">
        <v>90</v>
      </c>
    </row>
    <row r="181" spans="4:5" x14ac:dyDescent="0.25">
      <c r="D181" t="s">
        <v>102</v>
      </c>
      <c r="E181" s="23">
        <v>80</v>
      </c>
    </row>
    <row r="182" spans="4:5" x14ac:dyDescent="0.25">
      <c r="D182" t="s">
        <v>122</v>
      </c>
      <c r="E182" s="23">
        <v>80</v>
      </c>
    </row>
    <row r="183" spans="4:5" x14ac:dyDescent="0.25">
      <c r="D183" t="s">
        <v>115</v>
      </c>
      <c r="E183" s="23">
        <v>80</v>
      </c>
    </row>
    <row r="184" spans="4:5" x14ac:dyDescent="0.25">
      <c r="D184" t="s">
        <v>111</v>
      </c>
      <c r="E184" s="23">
        <v>70</v>
      </c>
    </row>
    <row r="185" spans="4:5" x14ac:dyDescent="0.25">
      <c r="D185" t="s">
        <v>117</v>
      </c>
      <c r="E185" s="23">
        <v>70</v>
      </c>
    </row>
    <row r="186" spans="4:5" x14ac:dyDescent="0.25">
      <c r="D186" t="s">
        <v>118</v>
      </c>
      <c r="E186" s="23">
        <v>70</v>
      </c>
    </row>
    <row r="187" spans="4:5" x14ac:dyDescent="0.25">
      <c r="D187" t="s">
        <v>114</v>
      </c>
      <c r="E187" s="23">
        <v>60</v>
      </c>
    </row>
    <row r="188" spans="4:5" x14ac:dyDescent="0.25">
      <c r="D188" t="s">
        <v>130</v>
      </c>
      <c r="E188" s="23">
        <v>60</v>
      </c>
    </row>
    <row r="189" spans="4:5" x14ac:dyDescent="0.25">
      <c r="D189" t="s">
        <v>103</v>
      </c>
      <c r="E189" s="23">
        <v>60</v>
      </c>
    </row>
    <row r="190" spans="4:5" x14ac:dyDescent="0.25">
      <c r="D190" t="s">
        <v>134</v>
      </c>
      <c r="E190" s="23">
        <v>60</v>
      </c>
    </row>
    <row r="191" spans="4:5" x14ac:dyDescent="0.25">
      <c r="D191" t="s">
        <v>97</v>
      </c>
      <c r="E191" s="23">
        <v>60</v>
      </c>
    </row>
    <row r="192" spans="4:5" x14ac:dyDescent="0.25">
      <c r="D192" t="s">
        <v>113</v>
      </c>
      <c r="E192" s="23">
        <v>50</v>
      </c>
    </row>
    <row r="193" spans="4:5" x14ac:dyDescent="0.25">
      <c r="D193" t="s">
        <v>99</v>
      </c>
      <c r="E193" s="23">
        <v>50</v>
      </c>
    </row>
    <row r="194" spans="4:5" x14ac:dyDescent="0.25">
      <c r="D194" t="s">
        <v>96</v>
      </c>
      <c r="E194" s="23">
        <v>50</v>
      </c>
    </row>
    <row r="195" spans="4:5" x14ac:dyDescent="0.25">
      <c r="D195" t="s">
        <v>131</v>
      </c>
      <c r="E195" s="23">
        <v>50</v>
      </c>
    </row>
    <row r="196" spans="4:5" x14ac:dyDescent="0.25">
      <c r="D196" t="s">
        <v>112</v>
      </c>
      <c r="E196" s="23">
        <v>50</v>
      </c>
    </row>
    <row r="197" spans="4:5" x14ac:dyDescent="0.25">
      <c r="D197" t="s">
        <v>107</v>
      </c>
      <c r="E197" s="23">
        <v>50</v>
      </c>
    </row>
    <row r="198" spans="4:5" x14ac:dyDescent="0.25">
      <c r="D198" t="s">
        <v>101</v>
      </c>
      <c r="E198" s="23">
        <v>50</v>
      </c>
    </row>
    <row r="199" spans="4:5" x14ac:dyDescent="0.25">
      <c r="D199" t="s">
        <v>110</v>
      </c>
      <c r="E199" s="23">
        <v>50</v>
      </c>
    </row>
    <row r="200" spans="4:5" x14ac:dyDescent="0.25">
      <c r="D200" t="s">
        <v>98</v>
      </c>
      <c r="E200" s="23">
        <v>50</v>
      </c>
    </row>
    <row r="201" spans="4:5" x14ac:dyDescent="0.25">
      <c r="D201" t="s">
        <v>109</v>
      </c>
      <c r="E201" s="23">
        <v>50</v>
      </c>
    </row>
    <row r="202" spans="4:5" x14ac:dyDescent="0.25">
      <c r="D202" t="s">
        <v>108</v>
      </c>
      <c r="E202" s="23">
        <v>50</v>
      </c>
    </row>
    <row r="203" spans="4:5" x14ac:dyDescent="0.25">
      <c r="D203" t="s">
        <v>126</v>
      </c>
      <c r="E203" s="23">
        <v>50</v>
      </c>
    </row>
    <row r="204" spans="4:5" x14ac:dyDescent="0.25">
      <c r="D204" t="s">
        <v>94</v>
      </c>
      <c r="E204" s="23">
        <v>50</v>
      </c>
    </row>
    <row r="205" spans="4:5" x14ac:dyDescent="0.25">
      <c r="D205" t="s">
        <v>95</v>
      </c>
      <c r="E205" s="23">
        <v>40</v>
      </c>
    </row>
    <row r="206" spans="4:5" x14ac:dyDescent="0.25">
      <c r="D206" t="s">
        <v>121</v>
      </c>
      <c r="E206" s="23">
        <v>40</v>
      </c>
    </row>
    <row r="207" spans="4:5" x14ac:dyDescent="0.25">
      <c r="D207" t="s">
        <v>100</v>
      </c>
      <c r="E207" s="23">
        <v>40</v>
      </c>
    </row>
    <row r="208" spans="4:5" x14ac:dyDescent="0.25">
      <c r="D208" t="s">
        <v>54</v>
      </c>
      <c r="E208" s="23">
        <v>40</v>
      </c>
    </row>
    <row r="209" spans="4:5" x14ac:dyDescent="0.25">
      <c r="D209" t="s">
        <v>133</v>
      </c>
      <c r="E209" s="23">
        <v>40</v>
      </c>
    </row>
    <row r="210" spans="4:5" x14ac:dyDescent="0.25">
      <c r="D210" t="s">
        <v>77</v>
      </c>
      <c r="E210" s="23">
        <v>40</v>
      </c>
    </row>
    <row r="211" spans="4:5" x14ac:dyDescent="0.25">
      <c r="D211" t="s">
        <v>105</v>
      </c>
      <c r="E211" s="23">
        <v>40</v>
      </c>
    </row>
    <row r="212" spans="4:5" x14ac:dyDescent="0.25">
      <c r="D212" t="s">
        <v>123</v>
      </c>
      <c r="E212" s="23">
        <v>30</v>
      </c>
    </row>
    <row r="213" spans="4:5" x14ac:dyDescent="0.25">
      <c r="D213" t="s">
        <v>104</v>
      </c>
      <c r="E213" s="23">
        <v>30</v>
      </c>
    </row>
    <row r="214" spans="4:5" x14ac:dyDescent="0.25">
      <c r="D214" t="s">
        <v>83</v>
      </c>
      <c r="E214" s="23">
        <v>30</v>
      </c>
    </row>
    <row r="215" spans="4:5" x14ac:dyDescent="0.25">
      <c r="D215" t="s">
        <v>132</v>
      </c>
      <c r="E215" s="23">
        <v>20</v>
      </c>
    </row>
    <row r="216" spans="4:5" x14ac:dyDescent="0.25">
      <c r="D216" t="s">
        <v>116</v>
      </c>
      <c r="E216" s="23">
        <v>20</v>
      </c>
    </row>
    <row r="217" spans="4:5" x14ac:dyDescent="0.25">
      <c r="D217" t="s">
        <v>56</v>
      </c>
      <c r="E217" s="23">
        <v>20</v>
      </c>
    </row>
    <row r="218" spans="4:5" x14ac:dyDescent="0.25">
      <c r="D218" t="s">
        <v>129</v>
      </c>
      <c r="E218" s="23">
        <v>20</v>
      </c>
    </row>
    <row r="219" spans="4:5" x14ac:dyDescent="0.25">
      <c r="D219" t="s">
        <v>106</v>
      </c>
      <c r="E219" s="23">
        <v>20</v>
      </c>
    </row>
    <row r="220" spans="4:5" x14ac:dyDescent="0.25">
      <c r="D220" t="s">
        <v>119</v>
      </c>
      <c r="E220" s="23">
        <v>20</v>
      </c>
    </row>
    <row r="221" spans="4:5" x14ac:dyDescent="0.25">
      <c r="D221" t="s">
        <v>128</v>
      </c>
      <c r="E221" s="23">
        <v>20</v>
      </c>
    </row>
    <row r="222" spans="4:5" x14ac:dyDescent="0.25">
      <c r="D222" t="s">
        <v>125</v>
      </c>
      <c r="E222" s="23">
        <v>10</v>
      </c>
    </row>
    <row r="223" spans="4:5" x14ac:dyDescent="0.25">
      <c r="D223" t="s">
        <v>87</v>
      </c>
      <c r="E223" s="23">
        <v>0</v>
      </c>
    </row>
    <row r="224" spans="4:5" x14ac:dyDescent="0.25">
      <c r="D224" t="s">
        <v>61</v>
      </c>
      <c r="E224" s="23">
        <v>0</v>
      </c>
    </row>
    <row r="225" spans="2:5" x14ac:dyDescent="0.25">
      <c r="D225" t="s">
        <v>59</v>
      </c>
      <c r="E225" s="23">
        <v>0</v>
      </c>
    </row>
    <row r="226" spans="2:5" x14ac:dyDescent="0.25">
      <c r="D226" t="s">
        <v>127</v>
      </c>
      <c r="E226" s="23">
        <v>0</v>
      </c>
    </row>
    <row r="227" spans="2:5" x14ac:dyDescent="0.25">
      <c r="D227" t="s">
        <v>85</v>
      </c>
      <c r="E227" s="23">
        <v>0</v>
      </c>
    </row>
    <row r="228" spans="2:5" x14ac:dyDescent="0.25">
      <c r="D228" t="s">
        <v>70</v>
      </c>
      <c r="E228" s="23">
        <v>0</v>
      </c>
    </row>
    <row r="229" spans="2:5" x14ac:dyDescent="0.25">
      <c r="D229" t="s">
        <v>72</v>
      </c>
      <c r="E229" s="23">
        <v>0</v>
      </c>
    </row>
    <row r="230" spans="2:5" x14ac:dyDescent="0.25">
      <c r="D230" t="s">
        <v>124</v>
      </c>
      <c r="E230" s="23">
        <v>0</v>
      </c>
    </row>
    <row r="231" spans="2:5" x14ac:dyDescent="0.25">
      <c r="D231">
        <v>0</v>
      </c>
      <c r="E231" s="23">
        <v>0</v>
      </c>
    </row>
    <row r="232" spans="2:5" x14ac:dyDescent="0.25">
      <c r="E232" s="23"/>
    </row>
    <row r="233" spans="2:5" x14ac:dyDescent="0.25">
      <c r="B233" t="s">
        <v>30</v>
      </c>
      <c r="C233" t="s">
        <v>5</v>
      </c>
      <c r="D233" t="s">
        <v>122</v>
      </c>
      <c r="E233" s="23">
        <v>80</v>
      </c>
    </row>
    <row r="234" spans="2:5" x14ac:dyDescent="0.25">
      <c r="D234" t="s">
        <v>116</v>
      </c>
      <c r="E234" s="23">
        <v>70</v>
      </c>
    </row>
    <row r="235" spans="2:5" x14ac:dyDescent="0.25">
      <c r="D235" t="s">
        <v>126</v>
      </c>
      <c r="E235" s="23">
        <v>70</v>
      </c>
    </row>
    <row r="236" spans="2:5" x14ac:dyDescent="0.25">
      <c r="D236" t="s">
        <v>52</v>
      </c>
      <c r="E236" s="23">
        <v>70</v>
      </c>
    </row>
    <row r="237" spans="2:5" x14ac:dyDescent="0.25">
      <c r="D237" t="s">
        <v>103</v>
      </c>
      <c r="E237" s="23">
        <v>60</v>
      </c>
    </row>
    <row r="238" spans="2:5" x14ac:dyDescent="0.25">
      <c r="D238" t="s">
        <v>132</v>
      </c>
      <c r="E238" s="23">
        <v>60</v>
      </c>
    </row>
    <row r="239" spans="2:5" x14ac:dyDescent="0.25">
      <c r="D239" t="s">
        <v>98</v>
      </c>
      <c r="E239" s="23">
        <v>60</v>
      </c>
    </row>
    <row r="240" spans="2:5" x14ac:dyDescent="0.25">
      <c r="D240" t="s">
        <v>133</v>
      </c>
      <c r="E240" s="23">
        <v>50</v>
      </c>
    </row>
    <row r="241" spans="4:5" x14ac:dyDescent="0.25">
      <c r="D241" t="s">
        <v>114</v>
      </c>
      <c r="E241" s="23">
        <v>40</v>
      </c>
    </row>
    <row r="242" spans="4:5" x14ac:dyDescent="0.25">
      <c r="D242" t="s">
        <v>110</v>
      </c>
      <c r="E242" s="23">
        <v>40</v>
      </c>
    </row>
    <row r="243" spans="4:5" x14ac:dyDescent="0.25">
      <c r="D243" t="s">
        <v>130</v>
      </c>
      <c r="E243" s="23">
        <v>40</v>
      </c>
    </row>
    <row r="244" spans="4:5" x14ac:dyDescent="0.25">
      <c r="D244" t="s">
        <v>83</v>
      </c>
      <c r="E244" s="23">
        <v>40</v>
      </c>
    </row>
    <row r="245" spans="4:5" x14ac:dyDescent="0.25">
      <c r="D245" t="s">
        <v>131</v>
      </c>
      <c r="E245" s="23">
        <v>40</v>
      </c>
    </row>
    <row r="246" spans="4:5" x14ac:dyDescent="0.25">
      <c r="D246" t="s">
        <v>101</v>
      </c>
      <c r="E246" s="23">
        <v>30</v>
      </c>
    </row>
    <row r="247" spans="4:5" x14ac:dyDescent="0.25">
      <c r="D247" t="s">
        <v>54</v>
      </c>
      <c r="E247" s="23">
        <v>30</v>
      </c>
    </row>
    <row r="248" spans="4:5" x14ac:dyDescent="0.25">
      <c r="D248" t="s">
        <v>105</v>
      </c>
      <c r="E248" s="23">
        <v>30</v>
      </c>
    </row>
    <row r="249" spans="4:5" x14ac:dyDescent="0.25">
      <c r="D249" t="s">
        <v>92</v>
      </c>
      <c r="E249" s="23">
        <v>30</v>
      </c>
    </row>
    <row r="250" spans="4:5" x14ac:dyDescent="0.25">
      <c r="D250" t="s">
        <v>113</v>
      </c>
      <c r="E250" s="23">
        <v>30</v>
      </c>
    </row>
    <row r="251" spans="4:5" x14ac:dyDescent="0.25">
      <c r="D251" t="s">
        <v>94</v>
      </c>
      <c r="E251" s="23">
        <v>30</v>
      </c>
    </row>
    <row r="252" spans="4:5" x14ac:dyDescent="0.25">
      <c r="D252" t="s">
        <v>97</v>
      </c>
      <c r="E252" s="23">
        <v>30</v>
      </c>
    </row>
    <row r="253" spans="4:5" x14ac:dyDescent="0.25">
      <c r="D253" t="s">
        <v>115</v>
      </c>
      <c r="E253" s="23">
        <v>30</v>
      </c>
    </row>
    <row r="254" spans="4:5" x14ac:dyDescent="0.25">
      <c r="D254" t="s">
        <v>121</v>
      </c>
      <c r="E254" s="23">
        <v>30</v>
      </c>
    </row>
    <row r="255" spans="4:5" x14ac:dyDescent="0.25">
      <c r="D255" t="s">
        <v>108</v>
      </c>
      <c r="E255" s="23">
        <v>20</v>
      </c>
    </row>
    <row r="256" spans="4:5" x14ac:dyDescent="0.25">
      <c r="D256" t="s">
        <v>56</v>
      </c>
      <c r="E256" s="23">
        <v>20</v>
      </c>
    </row>
    <row r="257" spans="4:5" x14ac:dyDescent="0.25">
      <c r="D257" t="s">
        <v>96</v>
      </c>
      <c r="E257" s="23">
        <v>20</v>
      </c>
    </row>
    <row r="258" spans="4:5" x14ac:dyDescent="0.25">
      <c r="D258" t="s">
        <v>107</v>
      </c>
      <c r="E258" s="23">
        <v>20</v>
      </c>
    </row>
    <row r="259" spans="4:5" x14ac:dyDescent="0.25">
      <c r="D259" t="s">
        <v>109</v>
      </c>
      <c r="E259" s="23">
        <v>20</v>
      </c>
    </row>
    <row r="260" spans="4:5" x14ac:dyDescent="0.25">
      <c r="D260" t="s">
        <v>120</v>
      </c>
      <c r="E260" s="23">
        <v>20</v>
      </c>
    </row>
    <row r="261" spans="4:5" x14ac:dyDescent="0.25">
      <c r="D261" t="s">
        <v>102</v>
      </c>
      <c r="E261" s="23">
        <v>10</v>
      </c>
    </row>
    <row r="262" spans="4:5" x14ac:dyDescent="0.25">
      <c r="D262" t="s">
        <v>135</v>
      </c>
      <c r="E262" s="23">
        <v>10</v>
      </c>
    </row>
    <row r="263" spans="4:5" x14ac:dyDescent="0.25">
      <c r="D263" t="s">
        <v>104</v>
      </c>
      <c r="E263" s="23">
        <v>10</v>
      </c>
    </row>
    <row r="264" spans="4:5" x14ac:dyDescent="0.25">
      <c r="D264" t="s">
        <v>93</v>
      </c>
      <c r="E264" s="23">
        <v>10</v>
      </c>
    </row>
    <row r="265" spans="4:5" x14ac:dyDescent="0.25">
      <c r="D265" t="s">
        <v>117</v>
      </c>
      <c r="E265" s="23">
        <v>10</v>
      </c>
    </row>
    <row r="266" spans="4:5" x14ac:dyDescent="0.25">
      <c r="D266" t="s">
        <v>95</v>
      </c>
      <c r="E266" s="23">
        <v>10</v>
      </c>
    </row>
    <row r="267" spans="4:5" x14ac:dyDescent="0.25">
      <c r="D267" t="s">
        <v>111</v>
      </c>
      <c r="E267" s="23">
        <v>10</v>
      </c>
    </row>
    <row r="268" spans="4:5" x14ac:dyDescent="0.25">
      <c r="D268" t="s">
        <v>127</v>
      </c>
      <c r="E268" s="23">
        <v>10</v>
      </c>
    </row>
    <row r="269" spans="4:5" x14ac:dyDescent="0.25">
      <c r="D269" t="s">
        <v>118</v>
      </c>
      <c r="E269" s="23">
        <v>0</v>
      </c>
    </row>
    <row r="270" spans="4:5" x14ac:dyDescent="0.25">
      <c r="D270" t="s">
        <v>124</v>
      </c>
      <c r="E270" s="23">
        <v>0</v>
      </c>
    </row>
    <row r="271" spans="4:5" x14ac:dyDescent="0.25">
      <c r="D271" t="s">
        <v>134</v>
      </c>
      <c r="E271" s="23">
        <v>0</v>
      </c>
    </row>
    <row r="272" spans="4:5" x14ac:dyDescent="0.25">
      <c r="D272" t="s">
        <v>112</v>
      </c>
      <c r="E272" s="23">
        <v>0</v>
      </c>
    </row>
    <row r="273" spans="4:5" x14ac:dyDescent="0.25">
      <c r="D273" t="s">
        <v>59</v>
      </c>
      <c r="E273" s="23">
        <v>0</v>
      </c>
    </row>
    <row r="274" spans="4:5" x14ac:dyDescent="0.25">
      <c r="D274" t="s">
        <v>87</v>
      </c>
      <c r="E274" s="23">
        <v>0</v>
      </c>
    </row>
    <row r="275" spans="4:5" x14ac:dyDescent="0.25">
      <c r="D275" t="s">
        <v>85</v>
      </c>
      <c r="E275" s="23">
        <v>0</v>
      </c>
    </row>
    <row r="276" spans="4:5" x14ac:dyDescent="0.25">
      <c r="D276" t="s">
        <v>72</v>
      </c>
      <c r="E276" s="23">
        <v>0</v>
      </c>
    </row>
    <row r="277" spans="4:5" x14ac:dyDescent="0.25">
      <c r="D277" t="s">
        <v>77</v>
      </c>
      <c r="E277" s="23">
        <v>0</v>
      </c>
    </row>
    <row r="278" spans="4:5" x14ac:dyDescent="0.25">
      <c r="D278" t="s">
        <v>106</v>
      </c>
      <c r="E278" s="23">
        <v>0</v>
      </c>
    </row>
    <row r="279" spans="4:5" x14ac:dyDescent="0.25">
      <c r="D279" t="s">
        <v>125</v>
      </c>
      <c r="E279" s="23">
        <v>0</v>
      </c>
    </row>
    <row r="280" spans="4:5" x14ac:dyDescent="0.25">
      <c r="D280" t="s">
        <v>119</v>
      </c>
      <c r="E280" s="23">
        <v>0</v>
      </c>
    </row>
    <row r="281" spans="4:5" x14ac:dyDescent="0.25">
      <c r="D281" t="s">
        <v>70</v>
      </c>
      <c r="E281" s="23">
        <v>0</v>
      </c>
    </row>
    <row r="282" spans="4:5" x14ac:dyDescent="0.25">
      <c r="D282" t="s">
        <v>61</v>
      </c>
      <c r="E282" s="23">
        <v>0</v>
      </c>
    </row>
    <row r="283" spans="4:5" x14ac:dyDescent="0.25">
      <c r="D283" t="s">
        <v>99</v>
      </c>
      <c r="E283" s="23">
        <v>0</v>
      </c>
    </row>
    <row r="284" spans="4:5" x14ac:dyDescent="0.25">
      <c r="D284" t="s">
        <v>129</v>
      </c>
      <c r="E284" s="23">
        <v>0</v>
      </c>
    </row>
    <row r="285" spans="4:5" x14ac:dyDescent="0.25">
      <c r="D285" t="s">
        <v>100</v>
      </c>
      <c r="E285" s="23">
        <v>0</v>
      </c>
    </row>
    <row r="286" spans="4:5" x14ac:dyDescent="0.25">
      <c r="D286" t="s">
        <v>123</v>
      </c>
      <c r="E286" s="23">
        <v>0</v>
      </c>
    </row>
    <row r="287" spans="4:5" x14ac:dyDescent="0.25">
      <c r="D287">
        <v>0</v>
      </c>
      <c r="E287" s="23">
        <v>0</v>
      </c>
    </row>
    <row r="288" spans="4:5" x14ac:dyDescent="0.25">
      <c r="D288" t="s">
        <v>128</v>
      </c>
      <c r="E288" s="23">
        <v>0</v>
      </c>
    </row>
    <row r="289" spans="3:5" x14ac:dyDescent="0.25">
      <c r="E289" s="23"/>
    </row>
    <row r="290" spans="3:5" x14ac:dyDescent="0.25">
      <c r="C290" t="s">
        <v>6</v>
      </c>
      <c r="D290" t="s">
        <v>52</v>
      </c>
      <c r="E290" s="23">
        <v>150</v>
      </c>
    </row>
    <row r="291" spans="3:5" x14ac:dyDescent="0.25">
      <c r="D291" t="s">
        <v>113</v>
      </c>
      <c r="E291" s="23">
        <v>150</v>
      </c>
    </row>
    <row r="292" spans="3:5" x14ac:dyDescent="0.25">
      <c r="D292" t="s">
        <v>130</v>
      </c>
      <c r="E292" s="23">
        <v>150</v>
      </c>
    </row>
    <row r="293" spans="3:5" x14ac:dyDescent="0.25">
      <c r="D293" t="s">
        <v>122</v>
      </c>
      <c r="E293" s="23">
        <v>125</v>
      </c>
    </row>
    <row r="294" spans="3:5" x14ac:dyDescent="0.25">
      <c r="D294" t="s">
        <v>105</v>
      </c>
      <c r="E294" s="23">
        <v>125</v>
      </c>
    </row>
    <row r="295" spans="3:5" x14ac:dyDescent="0.25">
      <c r="D295" t="s">
        <v>101</v>
      </c>
      <c r="E295" s="23">
        <v>125</v>
      </c>
    </row>
    <row r="296" spans="3:5" x14ac:dyDescent="0.25">
      <c r="D296" t="s">
        <v>107</v>
      </c>
      <c r="E296" s="23">
        <v>125</v>
      </c>
    </row>
    <row r="297" spans="3:5" x14ac:dyDescent="0.25">
      <c r="D297" t="s">
        <v>95</v>
      </c>
      <c r="E297" s="23">
        <v>125</v>
      </c>
    </row>
    <row r="298" spans="3:5" x14ac:dyDescent="0.25">
      <c r="D298" t="s">
        <v>102</v>
      </c>
      <c r="E298" s="23">
        <v>125</v>
      </c>
    </row>
    <row r="299" spans="3:5" x14ac:dyDescent="0.25">
      <c r="D299" t="s">
        <v>110</v>
      </c>
      <c r="E299" s="23">
        <v>100</v>
      </c>
    </row>
    <row r="300" spans="3:5" x14ac:dyDescent="0.25">
      <c r="D300" t="s">
        <v>127</v>
      </c>
      <c r="E300" s="23">
        <v>100</v>
      </c>
    </row>
    <row r="301" spans="3:5" x14ac:dyDescent="0.25">
      <c r="D301" t="s">
        <v>54</v>
      </c>
      <c r="E301" s="23">
        <v>100</v>
      </c>
    </row>
    <row r="302" spans="3:5" x14ac:dyDescent="0.25">
      <c r="D302" t="s">
        <v>92</v>
      </c>
      <c r="E302" s="23">
        <v>100</v>
      </c>
    </row>
    <row r="303" spans="3:5" x14ac:dyDescent="0.25">
      <c r="D303" t="s">
        <v>94</v>
      </c>
      <c r="E303" s="23">
        <v>100</v>
      </c>
    </row>
    <row r="304" spans="3:5" x14ac:dyDescent="0.25">
      <c r="D304" t="s">
        <v>133</v>
      </c>
      <c r="E304" s="23">
        <v>100</v>
      </c>
    </row>
    <row r="305" spans="4:5" x14ac:dyDescent="0.25">
      <c r="D305" t="s">
        <v>106</v>
      </c>
      <c r="E305" s="23">
        <v>100</v>
      </c>
    </row>
    <row r="306" spans="4:5" x14ac:dyDescent="0.25">
      <c r="D306" t="s">
        <v>120</v>
      </c>
      <c r="E306" s="23">
        <v>100</v>
      </c>
    </row>
    <row r="307" spans="4:5" x14ac:dyDescent="0.25">
      <c r="D307" t="s">
        <v>115</v>
      </c>
      <c r="E307" s="23">
        <v>100</v>
      </c>
    </row>
    <row r="308" spans="4:5" x14ac:dyDescent="0.25">
      <c r="D308" t="s">
        <v>135</v>
      </c>
      <c r="E308" s="23">
        <v>100</v>
      </c>
    </row>
    <row r="309" spans="4:5" x14ac:dyDescent="0.25">
      <c r="D309" t="s">
        <v>56</v>
      </c>
      <c r="E309" s="23">
        <v>75</v>
      </c>
    </row>
    <row r="310" spans="4:5" x14ac:dyDescent="0.25">
      <c r="D310" t="s">
        <v>114</v>
      </c>
      <c r="E310" s="23">
        <v>75</v>
      </c>
    </row>
    <row r="311" spans="4:5" x14ac:dyDescent="0.25">
      <c r="D311" t="s">
        <v>93</v>
      </c>
      <c r="E311" s="23">
        <v>75</v>
      </c>
    </row>
    <row r="312" spans="4:5" x14ac:dyDescent="0.25">
      <c r="D312" t="s">
        <v>123</v>
      </c>
      <c r="E312" s="23">
        <v>75</v>
      </c>
    </row>
    <row r="313" spans="4:5" x14ac:dyDescent="0.25">
      <c r="D313" t="s">
        <v>121</v>
      </c>
      <c r="E313" s="23">
        <v>75</v>
      </c>
    </row>
    <row r="314" spans="4:5" x14ac:dyDescent="0.25">
      <c r="D314" t="s">
        <v>108</v>
      </c>
      <c r="E314" s="23">
        <v>75</v>
      </c>
    </row>
    <row r="315" spans="4:5" x14ac:dyDescent="0.25">
      <c r="D315" t="s">
        <v>109</v>
      </c>
      <c r="E315" s="23">
        <v>75</v>
      </c>
    </row>
    <row r="316" spans="4:5" x14ac:dyDescent="0.25">
      <c r="D316" t="s">
        <v>99</v>
      </c>
      <c r="E316" s="23">
        <v>75</v>
      </c>
    </row>
    <row r="317" spans="4:5" x14ac:dyDescent="0.25">
      <c r="D317" t="s">
        <v>111</v>
      </c>
      <c r="E317" s="23">
        <v>75</v>
      </c>
    </row>
    <row r="318" spans="4:5" x14ac:dyDescent="0.25">
      <c r="D318" t="s">
        <v>134</v>
      </c>
      <c r="E318" s="23">
        <v>75</v>
      </c>
    </row>
    <row r="319" spans="4:5" x14ac:dyDescent="0.25">
      <c r="D319" t="s">
        <v>131</v>
      </c>
      <c r="E319" s="23">
        <v>75</v>
      </c>
    </row>
    <row r="320" spans="4:5" x14ac:dyDescent="0.25">
      <c r="D320" t="s">
        <v>98</v>
      </c>
      <c r="E320" s="23">
        <v>75</v>
      </c>
    </row>
    <row r="321" spans="4:5" x14ac:dyDescent="0.25">
      <c r="D321" t="s">
        <v>116</v>
      </c>
      <c r="E321" s="23">
        <v>75</v>
      </c>
    </row>
    <row r="322" spans="4:5" x14ac:dyDescent="0.25">
      <c r="D322" t="s">
        <v>97</v>
      </c>
      <c r="E322" s="23">
        <v>50</v>
      </c>
    </row>
    <row r="323" spans="4:5" x14ac:dyDescent="0.25">
      <c r="D323" t="s">
        <v>132</v>
      </c>
      <c r="E323" s="23">
        <v>50</v>
      </c>
    </row>
    <row r="324" spans="4:5" x14ac:dyDescent="0.25">
      <c r="D324" t="s">
        <v>96</v>
      </c>
      <c r="E324" s="23">
        <v>50</v>
      </c>
    </row>
    <row r="325" spans="4:5" x14ac:dyDescent="0.25">
      <c r="D325" t="s">
        <v>119</v>
      </c>
      <c r="E325" s="23">
        <v>50</v>
      </c>
    </row>
    <row r="326" spans="4:5" x14ac:dyDescent="0.25">
      <c r="D326" t="s">
        <v>77</v>
      </c>
      <c r="E326" s="23">
        <v>50</v>
      </c>
    </row>
    <row r="327" spans="4:5" x14ac:dyDescent="0.25">
      <c r="D327" t="s">
        <v>118</v>
      </c>
      <c r="E327" s="23">
        <v>50</v>
      </c>
    </row>
    <row r="328" spans="4:5" x14ac:dyDescent="0.25">
      <c r="D328" t="s">
        <v>104</v>
      </c>
      <c r="E328" s="23">
        <v>50</v>
      </c>
    </row>
    <row r="329" spans="4:5" x14ac:dyDescent="0.25">
      <c r="D329" t="s">
        <v>126</v>
      </c>
      <c r="E329" s="23">
        <v>50</v>
      </c>
    </row>
    <row r="330" spans="4:5" x14ac:dyDescent="0.25">
      <c r="D330" t="s">
        <v>83</v>
      </c>
      <c r="E330" s="23">
        <v>50</v>
      </c>
    </row>
    <row r="331" spans="4:5" x14ac:dyDescent="0.25">
      <c r="D331" t="s">
        <v>100</v>
      </c>
      <c r="E331" s="23">
        <v>50</v>
      </c>
    </row>
    <row r="332" spans="4:5" x14ac:dyDescent="0.25">
      <c r="D332" t="s">
        <v>112</v>
      </c>
      <c r="E332" s="23">
        <v>50</v>
      </c>
    </row>
    <row r="333" spans="4:5" x14ac:dyDescent="0.25">
      <c r="D333" t="s">
        <v>128</v>
      </c>
      <c r="E333" s="23">
        <v>50</v>
      </c>
    </row>
    <row r="334" spans="4:5" x14ac:dyDescent="0.25">
      <c r="D334" t="s">
        <v>117</v>
      </c>
      <c r="E334" s="23">
        <v>25</v>
      </c>
    </row>
    <row r="335" spans="4:5" x14ac:dyDescent="0.25">
      <c r="D335" t="s">
        <v>129</v>
      </c>
      <c r="E335" s="23">
        <v>25</v>
      </c>
    </row>
    <row r="336" spans="4:5" x14ac:dyDescent="0.25">
      <c r="D336" t="s">
        <v>124</v>
      </c>
      <c r="E336" s="23">
        <v>25</v>
      </c>
    </row>
    <row r="337" spans="3:5" x14ac:dyDescent="0.25">
      <c r="D337" t="s">
        <v>103</v>
      </c>
      <c r="E337" s="23">
        <v>25</v>
      </c>
    </row>
    <row r="338" spans="3:5" x14ac:dyDescent="0.25">
      <c r="D338" t="s">
        <v>72</v>
      </c>
      <c r="E338" s="23">
        <v>0</v>
      </c>
    </row>
    <row r="339" spans="3:5" x14ac:dyDescent="0.25">
      <c r="D339" t="s">
        <v>85</v>
      </c>
      <c r="E339" s="23">
        <v>0</v>
      </c>
    </row>
    <row r="340" spans="3:5" x14ac:dyDescent="0.25">
      <c r="D340">
        <v>0</v>
      </c>
      <c r="E340" s="23">
        <v>0</v>
      </c>
    </row>
    <row r="341" spans="3:5" x14ac:dyDescent="0.25">
      <c r="D341" t="s">
        <v>125</v>
      </c>
      <c r="E341" s="23">
        <v>0</v>
      </c>
    </row>
    <row r="342" spans="3:5" x14ac:dyDescent="0.25">
      <c r="D342" t="s">
        <v>87</v>
      </c>
      <c r="E342" s="23">
        <v>0</v>
      </c>
    </row>
    <row r="343" spans="3:5" x14ac:dyDescent="0.25">
      <c r="D343" t="s">
        <v>70</v>
      </c>
      <c r="E343" s="23">
        <v>0</v>
      </c>
    </row>
    <row r="344" spans="3:5" x14ac:dyDescent="0.25">
      <c r="D344" t="s">
        <v>61</v>
      </c>
      <c r="E344" s="23">
        <v>0</v>
      </c>
    </row>
    <row r="345" spans="3:5" x14ac:dyDescent="0.25">
      <c r="D345" t="s">
        <v>59</v>
      </c>
      <c r="E345" s="23">
        <v>0</v>
      </c>
    </row>
    <row r="346" spans="3:5" x14ac:dyDescent="0.25">
      <c r="E346" s="23"/>
    </row>
    <row r="347" spans="3:5" x14ac:dyDescent="0.25">
      <c r="C347" t="s">
        <v>7</v>
      </c>
      <c r="D347" t="s">
        <v>122</v>
      </c>
      <c r="E347" s="23">
        <v>138</v>
      </c>
    </row>
    <row r="348" spans="3:5" x14ac:dyDescent="0.25">
      <c r="D348" t="s">
        <v>52</v>
      </c>
      <c r="E348" s="23">
        <v>114</v>
      </c>
    </row>
    <row r="349" spans="3:5" x14ac:dyDescent="0.25">
      <c r="D349" t="s">
        <v>126</v>
      </c>
      <c r="E349" s="23">
        <v>108</v>
      </c>
    </row>
    <row r="350" spans="3:5" x14ac:dyDescent="0.25">
      <c r="D350" t="s">
        <v>135</v>
      </c>
      <c r="E350" s="23">
        <v>90</v>
      </c>
    </row>
    <row r="351" spans="3:5" x14ac:dyDescent="0.25">
      <c r="D351" t="s">
        <v>108</v>
      </c>
      <c r="E351" s="23">
        <v>78</v>
      </c>
    </row>
    <row r="352" spans="3:5" x14ac:dyDescent="0.25">
      <c r="D352" t="s">
        <v>98</v>
      </c>
      <c r="E352" s="23">
        <v>78</v>
      </c>
    </row>
    <row r="353" spans="4:5" x14ac:dyDescent="0.25">
      <c r="D353" t="s">
        <v>94</v>
      </c>
      <c r="E353" s="23">
        <v>72</v>
      </c>
    </row>
    <row r="354" spans="4:5" x14ac:dyDescent="0.25">
      <c r="D354" t="s">
        <v>133</v>
      </c>
      <c r="E354" s="23">
        <v>66</v>
      </c>
    </row>
    <row r="355" spans="4:5" x14ac:dyDescent="0.25">
      <c r="D355" t="s">
        <v>101</v>
      </c>
      <c r="E355" s="23">
        <v>66</v>
      </c>
    </row>
    <row r="356" spans="4:5" x14ac:dyDescent="0.25">
      <c r="D356" t="s">
        <v>115</v>
      </c>
      <c r="E356" s="23">
        <v>66</v>
      </c>
    </row>
    <row r="357" spans="4:5" x14ac:dyDescent="0.25">
      <c r="D357" t="s">
        <v>105</v>
      </c>
      <c r="E357" s="23">
        <v>66</v>
      </c>
    </row>
    <row r="358" spans="4:5" x14ac:dyDescent="0.25">
      <c r="D358" t="s">
        <v>120</v>
      </c>
      <c r="E358" s="23">
        <v>66</v>
      </c>
    </row>
    <row r="359" spans="4:5" x14ac:dyDescent="0.25">
      <c r="D359" t="s">
        <v>93</v>
      </c>
      <c r="E359" s="23">
        <v>60</v>
      </c>
    </row>
    <row r="360" spans="4:5" x14ac:dyDescent="0.25">
      <c r="D360" t="s">
        <v>119</v>
      </c>
      <c r="E360" s="23">
        <v>60</v>
      </c>
    </row>
    <row r="361" spans="4:5" x14ac:dyDescent="0.25">
      <c r="D361" t="s">
        <v>129</v>
      </c>
      <c r="E361" s="23">
        <v>54</v>
      </c>
    </row>
    <row r="362" spans="4:5" x14ac:dyDescent="0.25">
      <c r="D362" t="s">
        <v>97</v>
      </c>
      <c r="E362" s="23">
        <v>48</v>
      </c>
    </row>
    <row r="363" spans="4:5" x14ac:dyDescent="0.25">
      <c r="D363" t="s">
        <v>117</v>
      </c>
      <c r="E363" s="23">
        <v>48</v>
      </c>
    </row>
    <row r="364" spans="4:5" x14ac:dyDescent="0.25">
      <c r="D364" t="s">
        <v>118</v>
      </c>
      <c r="E364" s="23">
        <v>48</v>
      </c>
    </row>
    <row r="365" spans="4:5" x14ac:dyDescent="0.25">
      <c r="D365" t="s">
        <v>111</v>
      </c>
      <c r="E365" s="23">
        <v>48</v>
      </c>
    </row>
    <row r="366" spans="4:5" x14ac:dyDescent="0.25">
      <c r="D366" t="s">
        <v>103</v>
      </c>
      <c r="E366" s="23">
        <v>42</v>
      </c>
    </row>
    <row r="367" spans="4:5" x14ac:dyDescent="0.25">
      <c r="D367" t="s">
        <v>109</v>
      </c>
      <c r="E367" s="23">
        <v>42</v>
      </c>
    </row>
    <row r="368" spans="4:5" x14ac:dyDescent="0.25">
      <c r="D368" t="s">
        <v>83</v>
      </c>
      <c r="E368" s="23">
        <v>42</v>
      </c>
    </row>
    <row r="369" spans="4:5" x14ac:dyDescent="0.25">
      <c r="D369" t="s">
        <v>56</v>
      </c>
      <c r="E369" s="23">
        <v>42</v>
      </c>
    </row>
    <row r="370" spans="4:5" x14ac:dyDescent="0.25">
      <c r="D370" t="s">
        <v>99</v>
      </c>
      <c r="E370" s="23">
        <v>30</v>
      </c>
    </row>
    <row r="371" spans="4:5" x14ac:dyDescent="0.25">
      <c r="D371" t="s">
        <v>100</v>
      </c>
      <c r="E371" s="23">
        <v>30</v>
      </c>
    </row>
    <row r="372" spans="4:5" x14ac:dyDescent="0.25">
      <c r="D372" t="s">
        <v>95</v>
      </c>
      <c r="E372" s="23">
        <v>30</v>
      </c>
    </row>
    <row r="373" spans="4:5" x14ac:dyDescent="0.25">
      <c r="D373" t="s">
        <v>116</v>
      </c>
      <c r="E373" s="23">
        <v>30</v>
      </c>
    </row>
    <row r="374" spans="4:5" x14ac:dyDescent="0.25">
      <c r="D374" t="s">
        <v>92</v>
      </c>
      <c r="E374" s="23">
        <v>30</v>
      </c>
    </row>
    <row r="375" spans="4:5" x14ac:dyDescent="0.25">
      <c r="D375" t="s">
        <v>113</v>
      </c>
      <c r="E375" s="23">
        <v>30</v>
      </c>
    </row>
    <row r="376" spans="4:5" x14ac:dyDescent="0.25">
      <c r="D376" t="s">
        <v>127</v>
      </c>
      <c r="E376" s="23">
        <v>30</v>
      </c>
    </row>
    <row r="377" spans="4:5" x14ac:dyDescent="0.25">
      <c r="D377" t="s">
        <v>114</v>
      </c>
      <c r="E377" s="23">
        <v>24</v>
      </c>
    </row>
    <row r="378" spans="4:5" x14ac:dyDescent="0.25">
      <c r="D378" t="s">
        <v>130</v>
      </c>
      <c r="E378" s="23">
        <v>24</v>
      </c>
    </row>
    <row r="379" spans="4:5" x14ac:dyDescent="0.25">
      <c r="D379" t="s">
        <v>96</v>
      </c>
      <c r="E379" s="23">
        <v>18</v>
      </c>
    </row>
    <row r="380" spans="4:5" x14ac:dyDescent="0.25">
      <c r="D380" t="s">
        <v>54</v>
      </c>
      <c r="E380" s="23">
        <v>18</v>
      </c>
    </row>
    <row r="381" spans="4:5" x14ac:dyDescent="0.25">
      <c r="D381" t="s">
        <v>134</v>
      </c>
      <c r="E381" s="23">
        <v>18</v>
      </c>
    </row>
    <row r="382" spans="4:5" x14ac:dyDescent="0.25">
      <c r="D382" t="s">
        <v>112</v>
      </c>
      <c r="E382" s="23">
        <v>18</v>
      </c>
    </row>
    <row r="383" spans="4:5" x14ac:dyDescent="0.25">
      <c r="D383" t="s">
        <v>131</v>
      </c>
      <c r="E383" s="23">
        <v>18</v>
      </c>
    </row>
    <row r="384" spans="4:5" x14ac:dyDescent="0.25">
      <c r="D384" t="s">
        <v>132</v>
      </c>
      <c r="E384" s="23">
        <v>6</v>
      </c>
    </row>
    <row r="385" spans="4:5" x14ac:dyDescent="0.25">
      <c r="D385" t="s">
        <v>104</v>
      </c>
      <c r="E385" s="23">
        <v>6</v>
      </c>
    </row>
    <row r="386" spans="4:5" x14ac:dyDescent="0.25">
      <c r="D386" t="s">
        <v>123</v>
      </c>
      <c r="E386" s="23">
        <v>6</v>
      </c>
    </row>
    <row r="387" spans="4:5" x14ac:dyDescent="0.25">
      <c r="D387" t="s">
        <v>102</v>
      </c>
      <c r="E387" s="23">
        <v>6</v>
      </c>
    </row>
    <row r="388" spans="4:5" x14ac:dyDescent="0.25">
      <c r="D388" t="s">
        <v>87</v>
      </c>
      <c r="E388" s="23">
        <v>0</v>
      </c>
    </row>
    <row r="389" spans="4:5" x14ac:dyDescent="0.25">
      <c r="D389" t="s">
        <v>77</v>
      </c>
      <c r="E389" s="23">
        <v>0</v>
      </c>
    </row>
    <row r="390" spans="4:5" x14ac:dyDescent="0.25">
      <c r="D390" t="s">
        <v>106</v>
      </c>
      <c r="E390" s="23">
        <v>0</v>
      </c>
    </row>
    <row r="391" spans="4:5" x14ac:dyDescent="0.25">
      <c r="D391" t="s">
        <v>110</v>
      </c>
      <c r="E391" s="23">
        <v>0</v>
      </c>
    </row>
    <row r="392" spans="4:5" x14ac:dyDescent="0.25">
      <c r="D392" t="s">
        <v>59</v>
      </c>
      <c r="E392" s="23">
        <v>0</v>
      </c>
    </row>
    <row r="393" spans="4:5" x14ac:dyDescent="0.25">
      <c r="D393" t="s">
        <v>107</v>
      </c>
      <c r="E393" s="23">
        <v>0</v>
      </c>
    </row>
    <row r="394" spans="4:5" x14ac:dyDescent="0.25">
      <c r="D394" t="s">
        <v>72</v>
      </c>
      <c r="E394" s="23">
        <v>0</v>
      </c>
    </row>
    <row r="395" spans="4:5" x14ac:dyDescent="0.25">
      <c r="D395" t="s">
        <v>61</v>
      </c>
      <c r="E395" s="23">
        <v>0</v>
      </c>
    </row>
    <row r="396" spans="4:5" x14ac:dyDescent="0.25">
      <c r="D396" t="s">
        <v>124</v>
      </c>
      <c r="E396" s="23">
        <v>0</v>
      </c>
    </row>
    <row r="397" spans="4:5" x14ac:dyDescent="0.25">
      <c r="D397" t="s">
        <v>70</v>
      </c>
      <c r="E397" s="23">
        <v>0</v>
      </c>
    </row>
    <row r="398" spans="4:5" x14ac:dyDescent="0.25">
      <c r="D398" t="s">
        <v>85</v>
      </c>
      <c r="E398" s="23">
        <v>0</v>
      </c>
    </row>
    <row r="399" spans="4:5" x14ac:dyDescent="0.25">
      <c r="D399" t="s">
        <v>121</v>
      </c>
      <c r="E399" s="23">
        <v>0</v>
      </c>
    </row>
    <row r="400" spans="4:5" x14ac:dyDescent="0.25">
      <c r="D400" t="s">
        <v>125</v>
      </c>
      <c r="E400" s="23">
        <v>0</v>
      </c>
    </row>
    <row r="401" spans="3:5" x14ac:dyDescent="0.25">
      <c r="D401">
        <v>0</v>
      </c>
      <c r="E401" s="23">
        <v>0</v>
      </c>
    </row>
    <row r="402" spans="3:5" x14ac:dyDescent="0.25">
      <c r="D402" t="s">
        <v>128</v>
      </c>
      <c r="E402" s="23">
        <v>0</v>
      </c>
    </row>
    <row r="403" spans="3:5" x14ac:dyDescent="0.25">
      <c r="E403" s="23"/>
    </row>
    <row r="404" spans="3:5" x14ac:dyDescent="0.25">
      <c r="C404" t="s">
        <v>25</v>
      </c>
      <c r="D404" t="s">
        <v>52</v>
      </c>
      <c r="E404" s="23">
        <v>225</v>
      </c>
    </row>
    <row r="405" spans="3:5" x14ac:dyDescent="0.25">
      <c r="D405" t="s">
        <v>99</v>
      </c>
      <c r="E405" s="23">
        <v>108</v>
      </c>
    </row>
    <row r="406" spans="3:5" x14ac:dyDescent="0.25">
      <c r="D406" t="s">
        <v>115</v>
      </c>
      <c r="E406" s="23">
        <v>108</v>
      </c>
    </row>
    <row r="407" spans="3:5" x14ac:dyDescent="0.25">
      <c r="D407" t="s">
        <v>113</v>
      </c>
      <c r="E407" s="23">
        <v>108</v>
      </c>
    </row>
    <row r="408" spans="3:5" x14ac:dyDescent="0.25">
      <c r="D408" t="s">
        <v>92</v>
      </c>
      <c r="E408" s="23">
        <v>84</v>
      </c>
    </row>
    <row r="409" spans="3:5" x14ac:dyDescent="0.25">
      <c r="D409" t="s">
        <v>110</v>
      </c>
      <c r="E409" s="23">
        <v>84</v>
      </c>
    </row>
    <row r="410" spans="3:5" x14ac:dyDescent="0.25">
      <c r="D410" t="s">
        <v>122</v>
      </c>
      <c r="E410" s="23">
        <v>84</v>
      </c>
    </row>
    <row r="411" spans="3:5" x14ac:dyDescent="0.25">
      <c r="D411" t="s">
        <v>133</v>
      </c>
      <c r="E411" s="23">
        <v>84</v>
      </c>
    </row>
    <row r="412" spans="3:5" x14ac:dyDescent="0.25">
      <c r="D412" t="s">
        <v>103</v>
      </c>
      <c r="E412" s="23">
        <v>63</v>
      </c>
    </row>
    <row r="413" spans="3:5" x14ac:dyDescent="0.25">
      <c r="D413" t="s">
        <v>107</v>
      </c>
      <c r="E413" s="23">
        <v>63</v>
      </c>
    </row>
    <row r="414" spans="3:5" x14ac:dyDescent="0.25">
      <c r="D414" t="s">
        <v>105</v>
      </c>
      <c r="E414" s="23">
        <v>63</v>
      </c>
    </row>
    <row r="415" spans="3:5" x14ac:dyDescent="0.25">
      <c r="D415" t="s">
        <v>93</v>
      </c>
      <c r="E415" s="23">
        <v>63</v>
      </c>
    </row>
    <row r="416" spans="3:5" x14ac:dyDescent="0.25">
      <c r="D416" t="s">
        <v>101</v>
      </c>
      <c r="E416" s="23">
        <v>63</v>
      </c>
    </row>
    <row r="417" spans="4:5" x14ac:dyDescent="0.25">
      <c r="D417" t="s">
        <v>120</v>
      </c>
      <c r="E417" s="23">
        <v>63</v>
      </c>
    </row>
    <row r="418" spans="4:5" x14ac:dyDescent="0.25">
      <c r="D418" t="s">
        <v>96</v>
      </c>
      <c r="E418" s="23">
        <v>63</v>
      </c>
    </row>
    <row r="419" spans="4:5" x14ac:dyDescent="0.25">
      <c r="D419" t="s">
        <v>54</v>
      </c>
      <c r="E419" s="23">
        <v>63</v>
      </c>
    </row>
    <row r="420" spans="4:5" x14ac:dyDescent="0.25">
      <c r="D420" t="s">
        <v>135</v>
      </c>
      <c r="E420" s="23">
        <v>63</v>
      </c>
    </row>
    <row r="421" spans="4:5" x14ac:dyDescent="0.25">
      <c r="D421" t="s">
        <v>98</v>
      </c>
      <c r="E421" s="23">
        <v>63</v>
      </c>
    </row>
    <row r="422" spans="4:5" x14ac:dyDescent="0.25">
      <c r="D422" t="s">
        <v>126</v>
      </c>
      <c r="E422" s="23">
        <v>63</v>
      </c>
    </row>
    <row r="423" spans="4:5" x14ac:dyDescent="0.25">
      <c r="D423" t="s">
        <v>114</v>
      </c>
      <c r="E423" s="23">
        <v>45</v>
      </c>
    </row>
    <row r="424" spans="4:5" x14ac:dyDescent="0.25">
      <c r="D424" t="s">
        <v>130</v>
      </c>
      <c r="E424" s="23">
        <v>45</v>
      </c>
    </row>
    <row r="425" spans="4:5" x14ac:dyDescent="0.25">
      <c r="D425" t="s">
        <v>100</v>
      </c>
      <c r="E425" s="23">
        <v>45</v>
      </c>
    </row>
    <row r="426" spans="4:5" x14ac:dyDescent="0.25">
      <c r="D426" t="s">
        <v>116</v>
      </c>
      <c r="E426" s="23">
        <v>45</v>
      </c>
    </row>
    <row r="427" spans="4:5" x14ac:dyDescent="0.25">
      <c r="D427" t="s">
        <v>94</v>
      </c>
      <c r="E427" s="23">
        <v>45</v>
      </c>
    </row>
    <row r="428" spans="4:5" x14ac:dyDescent="0.25">
      <c r="D428" t="s">
        <v>56</v>
      </c>
      <c r="E428" s="23">
        <v>45</v>
      </c>
    </row>
    <row r="429" spans="4:5" x14ac:dyDescent="0.25">
      <c r="D429" t="s">
        <v>112</v>
      </c>
      <c r="E429" s="23">
        <v>45</v>
      </c>
    </row>
    <row r="430" spans="4:5" x14ac:dyDescent="0.25">
      <c r="D430" t="s">
        <v>104</v>
      </c>
      <c r="E430" s="23">
        <v>30</v>
      </c>
    </row>
    <row r="431" spans="4:5" x14ac:dyDescent="0.25">
      <c r="D431" t="s">
        <v>134</v>
      </c>
      <c r="E431" s="23">
        <v>30</v>
      </c>
    </row>
    <row r="432" spans="4:5" x14ac:dyDescent="0.25">
      <c r="D432" t="s">
        <v>102</v>
      </c>
      <c r="E432" s="23">
        <v>30</v>
      </c>
    </row>
    <row r="433" spans="4:5" x14ac:dyDescent="0.25">
      <c r="D433" t="s">
        <v>121</v>
      </c>
      <c r="E433" s="23">
        <v>30</v>
      </c>
    </row>
    <row r="434" spans="4:5" x14ac:dyDescent="0.25">
      <c r="D434" t="s">
        <v>97</v>
      </c>
      <c r="E434" s="23">
        <v>30</v>
      </c>
    </row>
    <row r="435" spans="4:5" x14ac:dyDescent="0.25">
      <c r="D435" t="s">
        <v>111</v>
      </c>
      <c r="E435" s="23">
        <v>30</v>
      </c>
    </row>
    <row r="436" spans="4:5" x14ac:dyDescent="0.25">
      <c r="D436" t="s">
        <v>95</v>
      </c>
      <c r="E436" s="23">
        <v>30</v>
      </c>
    </row>
    <row r="437" spans="4:5" x14ac:dyDescent="0.25">
      <c r="D437" t="s">
        <v>106</v>
      </c>
      <c r="E437" s="23">
        <v>30</v>
      </c>
    </row>
    <row r="438" spans="4:5" x14ac:dyDescent="0.25">
      <c r="D438" t="s">
        <v>108</v>
      </c>
      <c r="E438" s="23">
        <v>18</v>
      </c>
    </row>
    <row r="439" spans="4:5" x14ac:dyDescent="0.25">
      <c r="D439" t="s">
        <v>129</v>
      </c>
      <c r="E439" s="23">
        <v>18</v>
      </c>
    </row>
    <row r="440" spans="4:5" x14ac:dyDescent="0.25">
      <c r="D440" t="s">
        <v>109</v>
      </c>
      <c r="E440" s="23">
        <v>18</v>
      </c>
    </row>
    <row r="441" spans="4:5" x14ac:dyDescent="0.25">
      <c r="D441" t="s">
        <v>83</v>
      </c>
      <c r="E441" s="23">
        <v>18</v>
      </c>
    </row>
    <row r="442" spans="4:5" x14ac:dyDescent="0.25">
      <c r="D442" t="s">
        <v>131</v>
      </c>
      <c r="E442" s="23">
        <v>18</v>
      </c>
    </row>
    <row r="443" spans="4:5" x14ac:dyDescent="0.25">
      <c r="D443" t="s">
        <v>119</v>
      </c>
      <c r="E443" s="23">
        <v>18</v>
      </c>
    </row>
    <row r="444" spans="4:5" x14ac:dyDescent="0.25">
      <c r="D444" t="s">
        <v>118</v>
      </c>
      <c r="E444" s="23">
        <v>15</v>
      </c>
    </row>
    <row r="445" spans="4:5" x14ac:dyDescent="0.25">
      <c r="D445" t="s">
        <v>132</v>
      </c>
      <c r="E445" s="23">
        <v>9</v>
      </c>
    </row>
    <row r="446" spans="4:5" x14ac:dyDescent="0.25">
      <c r="D446" t="s">
        <v>117</v>
      </c>
      <c r="E446" s="23">
        <v>9</v>
      </c>
    </row>
    <row r="447" spans="4:5" x14ac:dyDescent="0.25">
      <c r="D447" t="s">
        <v>127</v>
      </c>
      <c r="E447" s="23">
        <v>9</v>
      </c>
    </row>
    <row r="448" spans="4:5" x14ac:dyDescent="0.25">
      <c r="D448" t="s">
        <v>125</v>
      </c>
      <c r="E448" s="23">
        <v>3</v>
      </c>
    </row>
    <row r="449" spans="3:5" x14ac:dyDescent="0.25">
      <c r="D449" t="s">
        <v>77</v>
      </c>
      <c r="E449" s="23">
        <v>3</v>
      </c>
    </row>
    <row r="450" spans="3:5" x14ac:dyDescent="0.25">
      <c r="D450" t="s">
        <v>124</v>
      </c>
      <c r="E450" s="23">
        <v>3</v>
      </c>
    </row>
    <row r="451" spans="3:5" x14ac:dyDescent="0.25">
      <c r="D451" t="s">
        <v>123</v>
      </c>
      <c r="E451" s="23">
        <v>3</v>
      </c>
    </row>
    <row r="452" spans="3:5" x14ac:dyDescent="0.25">
      <c r="D452" t="s">
        <v>128</v>
      </c>
      <c r="E452" s="23">
        <v>3</v>
      </c>
    </row>
    <row r="453" spans="3:5" x14ac:dyDescent="0.25">
      <c r="D453" t="s">
        <v>72</v>
      </c>
      <c r="E453" s="23">
        <v>0</v>
      </c>
    </row>
    <row r="454" spans="3:5" x14ac:dyDescent="0.25">
      <c r="D454" t="s">
        <v>87</v>
      </c>
      <c r="E454" s="23">
        <v>0</v>
      </c>
    </row>
    <row r="455" spans="3:5" x14ac:dyDescent="0.25">
      <c r="D455" t="s">
        <v>85</v>
      </c>
      <c r="E455" s="23">
        <v>0</v>
      </c>
    </row>
    <row r="456" spans="3:5" x14ac:dyDescent="0.25">
      <c r="D456" t="s">
        <v>61</v>
      </c>
      <c r="E456" s="23">
        <v>0</v>
      </c>
    </row>
    <row r="457" spans="3:5" x14ac:dyDescent="0.25">
      <c r="D457">
        <v>0</v>
      </c>
      <c r="E457" s="23">
        <v>0</v>
      </c>
    </row>
    <row r="458" spans="3:5" x14ac:dyDescent="0.25">
      <c r="D458" t="s">
        <v>59</v>
      </c>
      <c r="E458" s="23">
        <v>0</v>
      </c>
    </row>
    <row r="459" spans="3:5" x14ac:dyDescent="0.25">
      <c r="D459" t="s">
        <v>70</v>
      </c>
      <c r="E459" s="23">
        <v>0</v>
      </c>
    </row>
    <row r="460" spans="3:5" x14ac:dyDescent="0.25">
      <c r="E460" s="23"/>
    </row>
    <row r="461" spans="3:5" x14ac:dyDescent="0.25">
      <c r="C461" t="s">
        <v>41</v>
      </c>
      <c r="D461" t="s">
        <v>122</v>
      </c>
      <c r="E461" s="23">
        <v>180</v>
      </c>
    </row>
    <row r="462" spans="3:5" x14ac:dyDescent="0.25">
      <c r="D462" t="s">
        <v>130</v>
      </c>
      <c r="E462" s="23">
        <v>150</v>
      </c>
    </row>
    <row r="463" spans="3:5" x14ac:dyDescent="0.25">
      <c r="D463" t="s">
        <v>52</v>
      </c>
      <c r="E463" s="23">
        <v>120</v>
      </c>
    </row>
    <row r="464" spans="3:5" x14ac:dyDescent="0.25">
      <c r="D464" t="s">
        <v>120</v>
      </c>
      <c r="E464" s="23">
        <v>120</v>
      </c>
    </row>
    <row r="465" spans="4:5" x14ac:dyDescent="0.25">
      <c r="D465" t="s">
        <v>103</v>
      </c>
      <c r="E465" s="23">
        <v>120</v>
      </c>
    </row>
    <row r="466" spans="4:5" x14ac:dyDescent="0.25">
      <c r="D466" t="s">
        <v>107</v>
      </c>
      <c r="E466" s="23">
        <v>120</v>
      </c>
    </row>
    <row r="467" spans="4:5" x14ac:dyDescent="0.25">
      <c r="D467" t="s">
        <v>117</v>
      </c>
      <c r="E467" s="23">
        <v>120</v>
      </c>
    </row>
    <row r="468" spans="4:5" x14ac:dyDescent="0.25">
      <c r="D468" t="s">
        <v>92</v>
      </c>
      <c r="E468" s="23">
        <v>120</v>
      </c>
    </row>
    <row r="469" spans="4:5" x14ac:dyDescent="0.25">
      <c r="D469" t="s">
        <v>101</v>
      </c>
      <c r="E469" s="23">
        <v>120</v>
      </c>
    </row>
    <row r="470" spans="4:5" x14ac:dyDescent="0.25">
      <c r="D470" t="s">
        <v>94</v>
      </c>
      <c r="E470" s="23">
        <v>120</v>
      </c>
    </row>
    <row r="471" spans="4:5" x14ac:dyDescent="0.25">
      <c r="D471" t="s">
        <v>135</v>
      </c>
      <c r="E471" s="23">
        <v>120</v>
      </c>
    </row>
    <row r="472" spans="4:5" x14ac:dyDescent="0.25">
      <c r="D472" t="s">
        <v>114</v>
      </c>
      <c r="E472" s="23">
        <v>90</v>
      </c>
    </row>
    <row r="473" spans="4:5" x14ac:dyDescent="0.25">
      <c r="D473" t="s">
        <v>133</v>
      </c>
      <c r="E473" s="23">
        <v>90</v>
      </c>
    </row>
    <row r="474" spans="4:5" x14ac:dyDescent="0.25">
      <c r="D474" t="s">
        <v>56</v>
      </c>
      <c r="E474" s="23">
        <v>90</v>
      </c>
    </row>
    <row r="475" spans="4:5" x14ac:dyDescent="0.25">
      <c r="D475" t="s">
        <v>115</v>
      </c>
      <c r="E475" s="23">
        <v>90</v>
      </c>
    </row>
    <row r="476" spans="4:5" x14ac:dyDescent="0.25">
      <c r="D476" t="s">
        <v>98</v>
      </c>
      <c r="E476" s="23">
        <v>90</v>
      </c>
    </row>
    <row r="477" spans="4:5" x14ac:dyDescent="0.25">
      <c r="D477" t="s">
        <v>105</v>
      </c>
      <c r="E477" s="23">
        <v>90</v>
      </c>
    </row>
    <row r="478" spans="4:5" x14ac:dyDescent="0.25">
      <c r="D478" t="s">
        <v>131</v>
      </c>
      <c r="E478" s="23">
        <v>90</v>
      </c>
    </row>
    <row r="479" spans="4:5" x14ac:dyDescent="0.25">
      <c r="D479" t="s">
        <v>99</v>
      </c>
      <c r="E479" s="23">
        <v>90</v>
      </c>
    </row>
    <row r="480" spans="4:5" x14ac:dyDescent="0.25">
      <c r="D480" t="s">
        <v>121</v>
      </c>
      <c r="E480" s="23">
        <v>60</v>
      </c>
    </row>
    <row r="481" spans="4:5" x14ac:dyDescent="0.25">
      <c r="D481" t="s">
        <v>109</v>
      </c>
      <c r="E481" s="23">
        <v>60</v>
      </c>
    </row>
    <row r="482" spans="4:5" x14ac:dyDescent="0.25">
      <c r="D482" t="s">
        <v>96</v>
      </c>
      <c r="E482" s="23">
        <v>60</v>
      </c>
    </row>
    <row r="483" spans="4:5" x14ac:dyDescent="0.25">
      <c r="D483" t="s">
        <v>116</v>
      </c>
      <c r="E483" s="23">
        <v>60</v>
      </c>
    </row>
    <row r="484" spans="4:5" x14ac:dyDescent="0.25">
      <c r="D484" t="s">
        <v>113</v>
      </c>
      <c r="E484" s="23">
        <v>60</v>
      </c>
    </row>
    <row r="485" spans="4:5" x14ac:dyDescent="0.25">
      <c r="D485" t="s">
        <v>83</v>
      </c>
      <c r="E485" s="23">
        <v>60</v>
      </c>
    </row>
    <row r="486" spans="4:5" x14ac:dyDescent="0.25">
      <c r="D486" t="s">
        <v>102</v>
      </c>
      <c r="E486" s="23">
        <v>60</v>
      </c>
    </row>
    <row r="487" spans="4:5" x14ac:dyDescent="0.25">
      <c r="D487" t="s">
        <v>110</v>
      </c>
      <c r="E487" s="23">
        <v>60</v>
      </c>
    </row>
    <row r="488" spans="4:5" x14ac:dyDescent="0.25">
      <c r="D488" t="s">
        <v>100</v>
      </c>
      <c r="E488" s="23">
        <v>60</v>
      </c>
    </row>
    <row r="489" spans="4:5" x14ac:dyDescent="0.25">
      <c r="D489" t="s">
        <v>111</v>
      </c>
      <c r="E489" s="23">
        <v>60</v>
      </c>
    </row>
    <row r="490" spans="4:5" x14ac:dyDescent="0.25">
      <c r="D490" t="s">
        <v>93</v>
      </c>
      <c r="E490" s="23">
        <v>60</v>
      </c>
    </row>
    <row r="491" spans="4:5" x14ac:dyDescent="0.25">
      <c r="D491" t="s">
        <v>77</v>
      </c>
      <c r="E491" s="23">
        <v>30</v>
      </c>
    </row>
    <row r="492" spans="4:5" x14ac:dyDescent="0.25">
      <c r="D492" t="s">
        <v>123</v>
      </c>
      <c r="E492" s="23">
        <v>30</v>
      </c>
    </row>
    <row r="493" spans="4:5" x14ac:dyDescent="0.25">
      <c r="D493" t="s">
        <v>54</v>
      </c>
      <c r="E493" s="23">
        <v>30</v>
      </c>
    </row>
    <row r="494" spans="4:5" x14ac:dyDescent="0.25">
      <c r="D494" t="s">
        <v>95</v>
      </c>
      <c r="E494" s="23">
        <v>30</v>
      </c>
    </row>
    <row r="495" spans="4:5" x14ac:dyDescent="0.25">
      <c r="D495" t="s">
        <v>108</v>
      </c>
      <c r="E495" s="23">
        <v>30</v>
      </c>
    </row>
    <row r="496" spans="4:5" x14ac:dyDescent="0.25">
      <c r="D496" t="s">
        <v>134</v>
      </c>
      <c r="E496" s="23">
        <v>30</v>
      </c>
    </row>
    <row r="497" spans="4:5" x14ac:dyDescent="0.25">
      <c r="D497" t="s">
        <v>126</v>
      </c>
      <c r="E497" s="23">
        <v>30</v>
      </c>
    </row>
    <row r="498" spans="4:5" x14ac:dyDescent="0.25">
      <c r="D498" t="s">
        <v>119</v>
      </c>
      <c r="E498" s="23">
        <v>12</v>
      </c>
    </row>
    <row r="499" spans="4:5" x14ac:dyDescent="0.25">
      <c r="D499" t="s">
        <v>118</v>
      </c>
      <c r="E499" s="23">
        <v>12</v>
      </c>
    </row>
    <row r="500" spans="4:5" x14ac:dyDescent="0.25">
      <c r="D500" t="s">
        <v>70</v>
      </c>
      <c r="E500" s="23">
        <v>0</v>
      </c>
    </row>
    <row r="501" spans="4:5" x14ac:dyDescent="0.25">
      <c r="D501" t="s">
        <v>112</v>
      </c>
      <c r="E501" s="23">
        <v>0</v>
      </c>
    </row>
    <row r="502" spans="4:5" x14ac:dyDescent="0.25">
      <c r="D502" t="s">
        <v>59</v>
      </c>
      <c r="E502" s="23">
        <v>0</v>
      </c>
    </row>
    <row r="503" spans="4:5" x14ac:dyDescent="0.25">
      <c r="D503" t="s">
        <v>106</v>
      </c>
      <c r="E503" s="23">
        <v>0</v>
      </c>
    </row>
    <row r="504" spans="4:5" x14ac:dyDescent="0.25">
      <c r="D504" t="s">
        <v>61</v>
      </c>
      <c r="E504" s="23">
        <v>0</v>
      </c>
    </row>
    <row r="505" spans="4:5" x14ac:dyDescent="0.25">
      <c r="D505" t="s">
        <v>129</v>
      </c>
      <c r="E505" s="23">
        <v>0</v>
      </c>
    </row>
    <row r="506" spans="4:5" x14ac:dyDescent="0.25">
      <c r="D506" t="s">
        <v>97</v>
      </c>
      <c r="E506" s="23">
        <v>0</v>
      </c>
    </row>
    <row r="507" spans="4:5" x14ac:dyDescent="0.25">
      <c r="D507" t="s">
        <v>104</v>
      </c>
      <c r="E507" s="23">
        <v>0</v>
      </c>
    </row>
    <row r="508" spans="4:5" x14ac:dyDescent="0.25">
      <c r="D508" t="s">
        <v>72</v>
      </c>
      <c r="E508" s="23">
        <v>0</v>
      </c>
    </row>
    <row r="509" spans="4:5" x14ac:dyDescent="0.25">
      <c r="D509" t="s">
        <v>85</v>
      </c>
      <c r="E509" s="23">
        <v>0</v>
      </c>
    </row>
    <row r="510" spans="4:5" x14ac:dyDescent="0.25">
      <c r="D510" t="s">
        <v>132</v>
      </c>
      <c r="E510" s="23">
        <v>0</v>
      </c>
    </row>
    <row r="511" spans="4:5" x14ac:dyDescent="0.25">
      <c r="D511" t="s">
        <v>124</v>
      </c>
      <c r="E511" s="23">
        <v>0</v>
      </c>
    </row>
    <row r="512" spans="4:5" x14ac:dyDescent="0.25">
      <c r="D512" t="s">
        <v>125</v>
      </c>
      <c r="E512" s="23">
        <v>0</v>
      </c>
    </row>
    <row r="513" spans="3:5" x14ac:dyDescent="0.25">
      <c r="D513" t="s">
        <v>87</v>
      </c>
      <c r="E513" s="23">
        <v>0</v>
      </c>
    </row>
    <row r="514" spans="3:5" x14ac:dyDescent="0.25">
      <c r="D514" t="s">
        <v>127</v>
      </c>
      <c r="E514" s="23">
        <v>0</v>
      </c>
    </row>
    <row r="515" spans="3:5" x14ac:dyDescent="0.25">
      <c r="D515">
        <v>0</v>
      </c>
      <c r="E515" s="23">
        <v>0</v>
      </c>
    </row>
    <row r="516" spans="3:5" x14ac:dyDescent="0.25">
      <c r="D516" t="s">
        <v>128</v>
      </c>
      <c r="E516" s="23">
        <v>0</v>
      </c>
    </row>
    <row r="517" spans="3:5" x14ac:dyDescent="0.25">
      <c r="E517" s="23"/>
    </row>
    <row r="518" spans="3:5" x14ac:dyDescent="0.25">
      <c r="C518" t="s">
        <v>45</v>
      </c>
      <c r="D518" t="s">
        <v>133</v>
      </c>
      <c r="E518" s="23">
        <v>100</v>
      </c>
    </row>
    <row r="519" spans="3:5" x14ac:dyDescent="0.25">
      <c r="D519" t="s">
        <v>52</v>
      </c>
      <c r="E519" s="23">
        <v>85</v>
      </c>
    </row>
    <row r="520" spans="3:5" x14ac:dyDescent="0.25">
      <c r="D520" t="s">
        <v>97</v>
      </c>
      <c r="E520" s="23">
        <v>80</v>
      </c>
    </row>
    <row r="521" spans="3:5" x14ac:dyDescent="0.25">
      <c r="D521" t="s">
        <v>126</v>
      </c>
      <c r="E521" s="23">
        <v>70</v>
      </c>
    </row>
    <row r="522" spans="3:5" x14ac:dyDescent="0.25">
      <c r="D522" t="s">
        <v>100</v>
      </c>
      <c r="E522" s="23">
        <v>60</v>
      </c>
    </row>
    <row r="523" spans="3:5" x14ac:dyDescent="0.25">
      <c r="D523" t="s">
        <v>92</v>
      </c>
      <c r="E523" s="23">
        <v>60</v>
      </c>
    </row>
    <row r="524" spans="3:5" x14ac:dyDescent="0.25">
      <c r="D524" t="s">
        <v>113</v>
      </c>
      <c r="E524" s="23">
        <v>55</v>
      </c>
    </row>
    <row r="525" spans="3:5" x14ac:dyDescent="0.25">
      <c r="D525" t="s">
        <v>135</v>
      </c>
      <c r="E525" s="23">
        <v>55</v>
      </c>
    </row>
    <row r="526" spans="3:5" x14ac:dyDescent="0.25">
      <c r="D526" t="s">
        <v>134</v>
      </c>
      <c r="E526" s="23">
        <v>50</v>
      </c>
    </row>
    <row r="527" spans="3:5" x14ac:dyDescent="0.25">
      <c r="D527" t="s">
        <v>104</v>
      </c>
      <c r="E527" s="23">
        <v>50</v>
      </c>
    </row>
    <row r="528" spans="3:5" x14ac:dyDescent="0.25">
      <c r="D528" t="s">
        <v>101</v>
      </c>
      <c r="E528" s="23">
        <v>50</v>
      </c>
    </row>
    <row r="529" spans="4:5" x14ac:dyDescent="0.25">
      <c r="D529" t="s">
        <v>102</v>
      </c>
      <c r="E529" s="23">
        <v>50</v>
      </c>
    </row>
    <row r="530" spans="4:5" x14ac:dyDescent="0.25">
      <c r="D530" t="s">
        <v>99</v>
      </c>
      <c r="E530" s="23">
        <v>45</v>
      </c>
    </row>
    <row r="531" spans="4:5" x14ac:dyDescent="0.25">
      <c r="D531" t="s">
        <v>54</v>
      </c>
      <c r="E531" s="23">
        <v>40</v>
      </c>
    </row>
    <row r="532" spans="4:5" x14ac:dyDescent="0.25">
      <c r="D532" t="s">
        <v>115</v>
      </c>
      <c r="E532" s="23">
        <v>40</v>
      </c>
    </row>
    <row r="533" spans="4:5" x14ac:dyDescent="0.25">
      <c r="D533" t="s">
        <v>107</v>
      </c>
      <c r="E533" s="23">
        <v>35</v>
      </c>
    </row>
    <row r="534" spans="4:5" x14ac:dyDescent="0.25">
      <c r="D534" t="s">
        <v>105</v>
      </c>
      <c r="E534" s="23">
        <v>35</v>
      </c>
    </row>
    <row r="535" spans="4:5" x14ac:dyDescent="0.25">
      <c r="D535" t="s">
        <v>94</v>
      </c>
      <c r="E535" s="23">
        <v>30</v>
      </c>
    </row>
    <row r="536" spans="4:5" x14ac:dyDescent="0.25">
      <c r="D536" t="s">
        <v>122</v>
      </c>
      <c r="E536" s="23">
        <v>30</v>
      </c>
    </row>
    <row r="537" spans="4:5" x14ac:dyDescent="0.25">
      <c r="D537" t="s">
        <v>96</v>
      </c>
      <c r="E537" s="23">
        <v>30</v>
      </c>
    </row>
    <row r="538" spans="4:5" x14ac:dyDescent="0.25">
      <c r="D538" t="s">
        <v>117</v>
      </c>
      <c r="E538" s="23">
        <v>30</v>
      </c>
    </row>
    <row r="539" spans="4:5" x14ac:dyDescent="0.25">
      <c r="D539" t="s">
        <v>120</v>
      </c>
      <c r="E539" s="23">
        <v>30</v>
      </c>
    </row>
    <row r="540" spans="4:5" x14ac:dyDescent="0.25">
      <c r="D540" t="s">
        <v>111</v>
      </c>
      <c r="E540" s="23">
        <v>25</v>
      </c>
    </row>
    <row r="541" spans="4:5" x14ac:dyDescent="0.25">
      <c r="D541" t="s">
        <v>130</v>
      </c>
      <c r="E541" s="23">
        <v>25</v>
      </c>
    </row>
    <row r="542" spans="4:5" x14ac:dyDescent="0.25">
      <c r="D542" t="s">
        <v>131</v>
      </c>
      <c r="E542" s="23">
        <v>25</v>
      </c>
    </row>
    <row r="543" spans="4:5" x14ac:dyDescent="0.25">
      <c r="D543" t="s">
        <v>125</v>
      </c>
      <c r="E543" s="23">
        <v>25</v>
      </c>
    </row>
    <row r="544" spans="4:5" x14ac:dyDescent="0.25">
      <c r="D544" t="s">
        <v>112</v>
      </c>
      <c r="E544" s="23">
        <v>20</v>
      </c>
    </row>
    <row r="545" spans="4:5" x14ac:dyDescent="0.25">
      <c r="D545" t="s">
        <v>109</v>
      </c>
      <c r="E545" s="23">
        <v>20</v>
      </c>
    </row>
    <row r="546" spans="4:5" x14ac:dyDescent="0.25">
      <c r="D546" t="s">
        <v>93</v>
      </c>
      <c r="E546" s="23">
        <v>20</v>
      </c>
    </row>
    <row r="547" spans="4:5" x14ac:dyDescent="0.25">
      <c r="D547" t="s">
        <v>118</v>
      </c>
      <c r="E547" s="23">
        <v>20</v>
      </c>
    </row>
    <row r="548" spans="4:5" x14ac:dyDescent="0.25">
      <c r="D548" t="s">
        <v>110</v>
      </c>
      <c r="E548" s="23">
        <v>20</v>
      </c>
    </row>
    <row r="549" spans="4:5" x14ac:dyDescent="0.25">
      <c r="D549" t="s">
        <v>114</v>
      </c>
      <c r="E549" s="23">
        <v>20</v>
      </c>
    </row>
    <row r="550" spans="4:5" x14ac:dyDescent="0.25">
      <c r="D550" t="s">
        <v>95</v>
      </c>
      <c r="E550" s="23">
        <v>15</v>
      </c>
    </row>
    <row r="551" spans="4:5" x14ac:dyDescent="0.25">
      <c r="D551" t="s">
        <v>56</v>
      </c>
      <c r="E551" s="23">
        <v>15</v>
      </c>
    </row>
    <row r="552" spans="4:5" x14ac:dyDescent="0.25">
      <c r="D552" t="s">
        <v>103</v>
      </c>
      <c r="E552" s="23">
        <v>15</v>
      </c>
    </row>
    <row r="553" spans="4:5" x14ac:dyDescent="0.25">
      <c r="D553" t="s">
        <v>123</v>
      </c>
      <c r="E553" s="23">
        <v>15</v>
      </c>
    </row>
    <row r="554" spans="4:5" x14ac:dyDescent="0.25">
      <c r="D554" t="s">
        <v>106</v>
      </c>
      <c r="E554" s="23">
        <v>15</v>
      </c>
    </row>
    <row r="555" spans="4:5" x14ac:dyDescent="0.25">
      <c r="D555" t="s">
        <v>98</v>
      </c>
      <c r="E555" s="23">
        <v>15</v>
      </c>
    </row>
    <row r="556" spans="4:5" x14ac:dyDescent="0.25">
      <c r="D556" t="s">
        <v>83</v>
      </c>
      <c r="E556" s="23">
        <v>15</v>
      </c>
    </row>
    <row r="557" spans="4:5" x14ac:dyDescent="0.25">
      <c r="D557" t="s">
        <v>119</v>
      </c>
      <c r="E557" s="23">
        <v>10</v>
      </c>
    </row>
    <row r="558" spans="4:5" x14ac:dyDescent="0.25">
      <c r="D558" t="s">
        <v>77</v>
      </c>
      <c r="E558" s="23">
        <v>10</v>
      </c>
    </row>
    <row r="559" spans="4:5" x14ac:dyDescent="0.25">
      <c r="D559" t="s">
        <v>127</v>
      </c>
      <c r="E559" s="23">
        <v>10</v>
      </c>
    </row>
    <row r="560" spans="4:5" x14ac:dyDescent="0.25">
      <c r="D560" t="s">
        <v>129</v>
      </c>
      <c r="E560" s="23">
        <v>10</v>
      </c>
    </row>
    <row r="561" spans="3:5" x14ac:dyDescent="0.25">
      <c r="D561" t="s">
        <v>108</v>
      </c>
      <c r="E561" s="23">
        <v>5</v>
      </c>
    </row>
    <row r="562" spans="3:5" x14ac:dyDescent="0.25">
      <c r="D562" t="s">
        <v>116</v>
      </c>
      <c r="E562" s="23">
        <v>5</v>
      </c>
    </row>
    <row r="563" spans="3:5" x14ac:dyDescent="0.25">
      <c r="D563" t="s">
        <v>121</v>
      </c>
      <c r="E563" s="23">
        <v>5</v>
      </c>
    </row>
    <row r="564" spans="3:5" x14ac:dyDescent="0.25">
      <c r="D564" t="s">
        <v>124</v>
      </c>
      <c r="E564" s="23">
        <v>5</v>
      </c>
    </row>
    <row r="565" spans="3:5" x14ac:dyDescent="0.25">
      <c r="D565" t="s">
        <v>128</v>
      </c>
      <c r="E565" s="23">
        <v>5</v>
      </c>
    </row>
    <row r="566" spans="3:5" x14ac:dyDescent="0.25">
      <c r="D566" t="s">
        <v>132</v>
      </c>
      <c r="E566" s="23">
        <v>0</v>
      </c>
    </row>
    <row r="567" spans="3:5" x14ac:dyDescent="0.25">
      <c r="D567" t="s">
        <v>85</v>
      </c>
      <c r="E567" s="23">
        <v>0</v>
      </c>
    </row>
    <row r="568" spans="3:5" x14ac:dyDescent="0.25">
      <c r="D568" t="s">
        <v>70</v>
      </c>
      <c r="E568" s="23">
        <v>0</v>
      </c>
    </row>
    <row r="569" spans="3:5" x14ac:dyDescent="0.25">
      <c r="D569" t="s">
        <v>72</v>
      </c>
      <c r="E569" s="23">
        <v>0</v>
      </c>
    </row>
    <row r="570" spans="3:5" x14ac:dyDescent="0.25">
      <c r="D570" t="s">
        <v>87</v>
      </c>
      <c r="E570" s="23">
        <v>0</v>
      </c>
    </row>
    <row r="571" spans="3:5" x14ac:dyDescent="0.25">
      <c r="D571" t="s">
        <v>61</v>
      </c>
      <c r="E571" s="23">
        <v>0</v>
      </c>
    </row>
    <row r="572" spans="3:5" x14ac:dyDescent="0.25">
      <c r="D572">
        <v>0</v>
      </c>
      <c r="E572" s="23">
        <v>0</v>
      </c>
    </row>
    <row r="573" spans="3:5" x14ac:dyDescent="0.25">
      <c r="D573" t="s">
        <v>59</v>
      </c>
      <c r="E573" s="23">
        <v>0</v>
      </c>
    </row>
    <row r="574" spans="3:5" x14ac:dyDescent="0.25">
      <c r="E574" s="23"/>
    </row>
    <row r="575" spans="3:5" x14ac:dyDescent="0.25">
      <c r="C575" t="s">
        <v>47</v>
      </c>
      <c r="D575" t="s">
        <v>105</v>
      </c>
      <c r="E575" s="23">
        <v>16</v>
      </c>
    </row>
    <row r="576" spans="3:5" x14ac:dyDescent="0.25">
      <c r="D576" t="s">
        <v>106</v>
      </c>
      <c r="E576" s="23">
        <v>10</v>
      </c>
    </row>
    <row r="577" spans="4:5" x14ac:dyDescent="0.25">
      <c r="D577" t="s">
        <v>129</v>
      </c>
      <c r="E577" s="23">
        <v>10</v>
      </c>
    </row>
    <row r="578" spans="4:5" x14ac:dyDescent="0.25">
      <c r="D578" t="s">
        <v>103</v>
      </c>
      <c r="E578" s="23">
        <v>10</v>
      </c>
    </row>
    <row r="579" spans="4:5" x14ac:dyDescent="0.25">
      <c r="D579" t="s">
        <v>121</v>
      </c>
      <c r="E579" s="23">
        <v>10</v>
      </c>
    </row>
    <row r="580" spans="4:5" x14ac:dyDescent="0.25">
      <c r="D580" t="s">
        <v>111</v>
      </c>
      <c r="E580" s="23">
        <v>10</v>
      </c>
    </row>
    <row r="581" spans="4:5" x14ac:dyDescent="0.25">
      <c r="D581" t="s">
        <v>108</v>
      </c>
      <c r="E581" s="23">
        <v>10</v>
      </c>
    </row>
    <row r="582" spans="4:5" x14ac:dyDescent="0.25">
      <c r="D582" t="s">
        <v>133</v>
      </c>
      <c r="E582" s="23">
        <v>10</v>
      </c>
    </row>
    <row r="583" spans="4:5" x14ac:dyDescent="0.25">
      <c r="D583" t="s">
        <v>107</v>
      </c>
      <c r="E583" s="23">
        <v>10</v>
      </c>
    </row>
    <row r="584" spans="4:5" x14ac:dyDescent="0.25">
      <c r="D584" t="s">
        <v>83</v>
      </c>
      <c r="E584" s="23">
        <v>10</v>
      </c>
    </row>
    <row r="585" spans="4:5" x14ac:dyDescent="0.25">
      <c r="D585" t="s">
        <v>109</v>
      </c>
      <c r="E585" s="23">
        <v>10</v>
      </c>
    </row>
    <row r="586" spans="4:5" x14ac:dyDescent="0.25">
      <c r="D586" t="s">
        <v>122</v>
      </c>
      <c r="E586" s="23">
        <v>10</v>
      </c>
    </row>
    <row r="587" spans="4:5" x14ac:dyDescent="0.25">
      <c r="D587" t="s">
        <v>124</v>
      </c>
      <c r="E587" s="23">
        <v>10</v>
      </c>
    </row>
    <row r="588" spans="4:5" x14ac:dyDescent="0.25">
      <c r="D588" t="s">
        <v>92</v>
      </c>
      <c r="E588" s="23">
        <v>10</v>
      </c>
    </row>
    <row r="589" spans="4:5" x14ac:dyDescent="0.25">
      <c r="D589" t="s">
        <v>112</v>
      </c>
      <c r="E589" s="23">
        <v>10</v>
      </c>
    </row>
    <row r="590" spans="4:5" x14ac:dyDescent="0.25">
      <c r="D590" t="s">
        <v>93</v>
      </c>
      <c r="E590" s="23">
        <v>10</v>
      </c>
    </row>
    <row r="591" spans="4:5" x14ac:dyDescent="0.25">
      <c r="D591" t="s">
        <v>101</v>
      </c>
      <c r="E591" s="23">
        <v>10</v>
      </c>
    </row>
    <row r="592" spans="4:5" x14ac:dyDescent="0.25">
      <c r="D592" t="s">
        <v>94</v>
      </c>
      <c r="E592" s="23">
        <v>10</v>
      </c>
    </row>
    <row r="593" spans="4:5" x14ac:dyDescent="0.25">
      <c r="D593" t="s">
        <v>77</v>
      </c>
      <c r="E593" s="23">
        <v>10</v>
      </c>
    </row>
    <row r="594" spans="4:5" x14ac:dyDescent="0.25">
      <c r="D594" t="s">
        <v>95</v>
      </c>
      <c r="E594" s="23">
        <v>10</v>
      </c>
    </row>
    <row r="595" spans="4:5" x14ac:dyDescent="0.25">
      <c r="D595" t="s">
        <v>135</v>
      </c>
      <c r="E595" s="23">
        <v>10</v>
      </c>
    </row>
    <row r="596" spans="4:5" x14ac:dyDescent="0.25">
      <c r="D596" t="s">
        <v>96</v>
      </c>
      <c r="E596" s="23">
        <v>10</v>
      </c>
    </row>
    <row r="597" spans="4:5" x14ac:dyDescent="0.25">
      <c r="D597" t="s">
        <v>127</v>
      </c>
      <c r="E597" s="23">
        <v>10</v>
      </c>
    </row>
    <row r="598" spans="4:5" x14ac:dyDescent="0.25">
      <c r="D598" t="s">
        <v>52</v>
      </c>
      <c r="E598" s="23">
        <v>10</v>
      </c>
    </row>
    <row r="599" spans="4:5" x14ac:dyDescent="0.25">
      <c r="D599" t="s">
        <v>123</v>
      </c>
      <c r="E599" s="23">
        <v>10</v>
      </c>
    </row>
    <row r="600" spans="4:5" x14ac:dyDescent="0.25">
      <c r="D600" t="s">
        <v>54</v>
      </c>
      <c r="E600" s="23">
        <v>10</v>
      </c>
    </row>
    <row r="601" spans="4:5" x14ac:dyDescent="0.25">
      <c r="D601" t="s">
        <v>125</v>
      </c>
      <c r="E601" s="23">
        <v>10</v>
      </c>
    </row>
    <row r="602" spans="4:5" x14ac:dyDescent="0.25">
      <c r="D602" t="s">
        <v>56</v>
      </c>
      <c r="E602" s="23">
        <v>10</v>
      </c>
    </row>
    <row r="603" spans="4:5" x14ac:dyDescent="0.25">
      <c r="D603" t="s">
        <v>110</v>
      </c>
      <c r="E603" s="23">
        <v>10</v>
      </c>
    </row>
    <row r="604" spans="4:5" x14ac:dyDescent="0.25">
      <c r="D604" t="s">
        <v>130</v>
      </c>
      <c r="E604" s="23">
        <v>10</v>
      </c>
    </row>
    <row r="605" spans="4:5" x14ac:dyDescent="0.25">
      <c r="D605" t="s">
        <v>114</v>
      </c>
      <c r="E605" s="23">
        <v>10</v>
      </c>
    </row>
    <row r="606" spans="4:5" x14ac:dyDescent="0.25">
      <c r="D606" t="s">
        <v>131</v>
      </c>
      <c r="E606" s="23">
        <v>10</v>
      </c>
    </row>
    <row r="607" spans="4:5" x14ac:dyDescent="0.25">
      <c r="D607" t="s">
        <v>113</v>
      </c>
      <c r="E607" s="23">
        <v>10</v>
      </c>
    </row>
    <row r="608" spans="4:5" x14ac:dyDescent="0.25">
      <c r="D608" t="s">
        <v>118</v>
      </c>
      <c r="E608" s="23">
        <v>10</v>
      </c>
    </row>
    <row r="609" spans="4:5" x14ac:dyDescent="0.25">
      <c r="D609" t="s">
        <v>119</v>
      </c>
      <c r="E609" s="23">
        <v>10</v>
      </c>
    </row>
    <row r="610" spans="4:5" x14ac:dyDescent="0.25">
      <c r="D610" t="s">
        <v>98</v>
      </c>
      <c r="E610" s="23">
        <v>10</v>
      </c>
    </row>
    <row r="611" spans="4:5" x14ac:dyDescent="0.25">
      <c r="D611" t="s">
        <v>102</v>
      </c>
      <c r="E611" s="23">
        <v>10</v>
      </c>
    </row>
    <row r="612" spans="4:5" x14ac:dyDescent="0.25">
      <c r="D612" t="s">
        <v>99</v>
      </c>
      <c r="E612" s="23">
        <v>10</v>
      </c>
    </row>
    <row r="613" spans="4:5" x14ac:dyDescent="0.25">
      <c r="D613" t="s">
        <v>134</v>
      </c>
      <c r="E613" s="23">
        <v>10</v>
      </c>
    </row>
    <row r="614" spans="4:5" x14ac:dyDescent="0.25">
      <c r="D614" t="s">
        <v>100</v>
      </c>
      <c r="E614" s="23">
        <v>10</v>
      </c>
    </row>
    <row r="615" spans="4:5" x14ac:dyDescent="0.25">
      <c r="D615" t="s">
        <v>97</v>
      </c>
      <c r="E615" s="23">
        <v>10</v>
      </c>
    </row>
    <row r="616" spans="4:5" x14ac:dyDescent="0.25">
      <c r="D616" t="s">
        <v>120</v>
      </c>
      <c r="E616" s="23">
        <v>10</v>
      </c>
    </row>
    <row r="617" spans="4:5" x14ac:dyDescent="0.25">
      <c r="D617" t="s">
        <v>104</v>
      </c>
      <c r="E617" s="23">
        <v>10</v>
      </c>
    </row>
    <row r="618" spans="4:5" x14ac:dyDescent="0.25">
      <c r="D618" t="s">
        <v>116</v>
      </c>
      <c r="E618" s="23">
        <v>10</v>
      </c>
    </row>
    <row r="619" spans="4:5" x14ac:dyDescent="0.25">
      <c r="D619" t="s">
        <v>117</v>
      </c>
      <c r="E619" s="23">
        <v>10</v>
      </c>
    </row>
    <row r="620" spans="4:5" x14ac:dyDescent="0.25">
      <c r="D620" t="s">
        <v>115</v>
      </c>
      <c r="E620" s="23">
        <v>10</v>
      </c>
    </row>
    <row r="621" spans="4:5" x14ac:dyDescent="0.25">
      <c r="D621" t="s">
        <v>132</v>
      </c>
      <c r="E621" s="23">
        <v>10</v>
      </c>
    </row>
    <row r="622" spans="4:5" x14ac:dyDescent="0.25">
      <c r="D622" t="s">
        <v>126</v>
      </c>
      <c r="E622" s="23">
        <v>10</v>
      </c>
    </row>
    <row r="623" spans="4:5" x14ac:dyDescent="0.25">
      <c r="D623" t="s">
        <v>128</v>
      </c>
      <c r="E623" s="23">
        <v>10</v>
      </c>
    </row>
    <row r="624" spans="4:5" x14ac:dyDescent="0.25">
      <c r="D624" t="s">
        <v>72</v>
      </c>
      <c r="E624" s="23">
        <v>0</v>
      </c>
    </row>
    <row r="625" spans="3:5" x14ac:dyDescent="0.25">
      <c r="D625" t="s">
        <v>87</v>
      </c>
      <c r="E625" s="23">
        <v>0</v>
      </c>
    </row>
    <row r="626" spans="3:5" x14ac:dyDescent="0.25">
      <c r="D626" t="s">
        <v>85</v>
      </c>
      <c r="E626" s="23">
        <v>0</v>
      </c>
    </row>
    <row r="627" spans="3:5" x14ac:dyDescent="0.25">
      <c r="D627" t="s">
        <v>61</v>
      </c>
      <c r="E627" s="23">
        <v>0</v>
      </c>
    </row>
    <row r="628" spans="3:5" x14ac:dyDescent="0.25">
      <c r="D628">
        <v>0</v>
      </c>
      <c r="E628" s="23">
        <v>0</v>
      </c>
    </row>
    <row r="629" spans="3:5" x14ac:dyDescent="0.25">
      <c r="D629" t="s">
        <v>59</v>
      </c>
      <c r="E629" s="23">
        <v>0</v>
      </c>
    </row>
    <row r="630" spans="3:5" x14ac:dyDescent="0.25">
      <c r="D630" t="s">
        <v>70</v>
      </c>
      <c r="E630" s="23">
        <v>0</v>
      </c>
    </row>
    <row r="631" spans="3:5" x14ac:dyDescent="0.25">
      <c r="E631" s="23"/>
    </row>
    <row r="632" spans="3:5" x14ac:dyDescent="0.25">
      <c r="C632" t="s">
        <v>34</v>
      </c>
      <c r="D632" t="s">
        <v>122</v>
      </c>
      <c r="E632" s="23">
        <v>128</v>
      </c>
    </row>
    <row r="633" spans="3:5" x14ac:dyDescent="0.25">
      <c r="D633" t="s">
        <v>130</v>
      </c>
      <c r="E633" s="23">
        <v>123</v>
      </c>
    </row>
    <row r="634" spans="3:5" x14ac:dyDescent="0.25">
      <c r="D634" t="s">
        <v>114</v>
      </c>
      <c r="E634" s="23">
        <v>122</v>
      </c>
    </row>
    <row r="635" spans="3:5" x14ac:dyDescent="0.25">
      <c r="D635" t="s">
        <v>121</v>
      </c>
      <c r="E635" s="23">
        <v>121</v>
      </c>
    </row>
    <row r="636" spans="3:5" x14ac:dyDescent="0.25">
      <c r="D636" t="s">
        <v>133</v>
      </c>
      <c r="E636" s="23">
        <v>120</v>
      </c>
    </row>
    <row r="637" spans="3:5" x14ac:dyDescent="0.25">
      <c r="D637" t="s">
        <v>111</v>
      </c>
      <c r="E637" s="23">
        <v>118</v>
      </c>
    </row>
    <row r="638" spans="3:5" x14ac:dyDescent="0.25">
      <c r="D638" t="s">
        <v>97</v>
      </c>
      <c r="E638" s="23">
        <v>115</v>
      </c>
    </row>
    <row r="639" spans="3:5" x14ac:dyDescent="0.25">
      <c r="D639" t="s">
        <v>54</v>
      </c>
      <c r="E639" s="23">
        <v>115</v>
      </c>
    </row>
    <row r="640" spans="3:5" x14ac:dyDescent="0.25">
      <c r="D640" t="s">
        <v>52</v>
      </c>
      <c r="E640" s="23">
        <v>114</v>
      </c>
    </row>
    <row r="641" spans="4:5" x14ac:dyDescent="0.25">
      <c r="D641" t="s">
        <v>94</v>
      </c>
      <c r="E641" s="23">
        <v>112</v>
      </c>
    </row>
    <row r="642" spans="4:5" x14ac:dyDescent="0.25">
      <c r="D642" t="s">
        <v>115</v>
      </c>
      <c r="E642" s="23">
        <v>105</v>
      </c>
    </row>
    <row r="643" spans="4:5" x14ac:dyDescent="0.25">
      <c r="D643" t="s">
        <v>100</v>
      </c>
      <c r="E643" s="23">
        <v>102</v>
      </c>
    </row>
    <row r="644" spans="4:5" x14ac:dyDescent="0.25">
      <c r="D644" t="s">
        <v>107</v>
      </c>
      <c r="E644" s="23">
        <v>101</v>
      </c>
    </row>
    <row r="645" spans="4:5" x14ac:dyDescent="0.25">
      <c r="D645" t="s">
        <v>118</v>
      </c>
      <c r="E645" s="23">
        <v>101</v>
      </c>
    </row>
    <row r="646" spans="4:5" x14ac:dyDescent="0.25">
      <c r="D646" t="s">
        <v>110</v>
      </c>
      <c r="E646" s="23">
        <v>96</v>
      </c>
    </row>
    <row r="647" spans="4:5" x14ac:dyDescent="0.25">
      <c r="D647" t="s">
        <v>119</v>
      </c>
      <c r="E647" s="23">
        <v>95</v>
      </c>
    </row>
    <row r="648" spans="4:5" x14ac:dyDescent="0.25">
      <c r="D648" t="s">
        <v>135</v>
      </c>
      <c r="E648" s="23">
        <v>92</v>
      </c>
    </row>
    <row r="649" spans="4:5" x14ac:dyDescent="0.25">
      <c r="D649" t="s">
        <v>126</v>
      </c>
      <c r="E649" s="23">
        <v>92</v>
      </c>
    </row>
    <row r="650" spans="4:5" x14ac:dyDescent="0.25">
      <c r="D650" t="s">
        <v>120</v>
      </c>
      <c r="E650" s="23">
        <v>91</v>
      </c>
    </row>
    <row r="651" spans="4:5" x14ac:dyDescent="0.25">
      <c r="D651" t="s">
        <v>93</v>
      </c>
      <c r="E651" s="23">
        <v>87</v>
      </c>
    </row>
    <row r="652" spans="4:5" x14ac:dyDescent="0.25">
      <c r="D652" t="s">
        <v>99</v>
      </c>
      <c r="E652" s="23">
        <v>86</v>
      </c>
    </row>
    <row r="653" spans="4:5" x14ac:dyDescent="0.25">
      <c r="D653" t="s">
        <v>102</v>
      </c>
      <c r="E653" s="23">
        <v>86</v>
      </c>
    </row>
    <row r="654" spans="4:5" x14ac:dyDescent="0.25">
      <c r="D654" t="s">
        <v>101</v>
      </c>
      <c r="E654" s="23">
        <v>85</v>
      </c>
    </row>
    <row r="655" spans="4:5" x14ac:dyDescent="0.25">
      <c r="D655" t="s">
        <v>131</v>
      </c>
      <c r="E655" s="23">
        <v>85</v>
      </c>
    </row>
    <row r="656" spans="4:5" x14ac:dyDescent="0.25">
      <c r="D656" t="s">
        <v>92</v>
      </c>
      <c r="E656" s="23">
        <v>84</v>
      </c>
    </row>
    <row r="657" spans="4:5" x14ac:dyDescent="0.25">
      <c r="D657" t="s">
        <v>109</v>
      </c>
      <c r="E657" s="23">
        <v>82</v>
      </c>
    </row>
    <row r="658" spans="4:5" x14ac:dyDescent="0.25">
      <c r="D658" t="s">
        <v>108</v>
      </c>
      <c r="E658" s="23">
        <v>80</v>
      </c>
    </row>
    <row r="659" spans="4:5" x14ac:dyDescent="0.25">
      <c r="D659" t="s">
        <v>56</v>
      </c>
      <c r="E659" s="23">
        <v>80</v>
      </c>
    </row>
    <row r="660" spans="4:5" x14ac:dyDescent="0.25">
      <c r="D660" t="s">
        <v>103</v>
      </c>
      <c r="E660" s="23">
        <v>69</v>
      </c>
    </row>
    <row r="661" spans="4:5" x14ac:dyDescent="0.25">
      <c r="D661" t="s">
        <v>95</v>
      </c>
      <c r="E661" s="23">
        <v>64</v>
      </c>
    </row>
    <row r="662" spans="4:5" x14ac:dyDescent="0.25">
      <c r="D662" t="s">
        <v>77</v>
      </c>
      <c r="E662" s="23">
        <v>63</v>
      </c>
    </row>
    <row r="663" spans="4:5" x14ac:dyDescent="0.25">
      <c r="D663" t="s">
        <v>129</v>
      </c>
      <c r="E663" s="23">
        <v>54</v>
      </c>
    </row>
    <row r="664" spans="4:5" x14ac:dyDescent="0.25">
      <c r="D664" t="s">
        <v>134</v>
      </c>
      <c r="E664" s="23">
        <v>43</v>
      </c>
    </row>
    <row r="665" spans="4:5" x14ac:dyDescent="0.25">
      <c r="D665" t="s">
        <v>98</v>
      </c>
      <c r="E665" s="23">
        <v>14</v>
      </c>
    </row>
    <row r="666" spans="4:5" x14ac:dyDescent="0.25">
      <c r="D666" t="s">
        <v>117</v>
      </c>
      <c r="E666" s="23">
        <v>10</v>
      </c>
    </row>
    <row r="667" spans="4:5" x14ac:dyDescent="0.25">
      <c r="D667" t="s">
        <v>116</v>
      </c>
      <c r="E667" s="23">
        <v>0</v>
      </c>
    </row>
    <row r="668" spans="4:5" x14ac:dyDescent="0.25">
      <c r="D668" t="s">
        <v>61</v>
      </c>
      <c r="E668" s="23">
        <v>0</v>
      </c>
    </row>
    <row r="669" spans="4:5" x14ac:dyDescent="0.25">
      <c r="D669" t="s">
        <v>83</v>
      </c>
      <c r="E669" s="23">
        <v>0</v>
      </c>
    </row>
    <row r="670" spans="4:5" x14ac:dyDescent="0.25">
      <c r="D670" t="s">
        <v>123</v>
      </c>
      <c r="E670" s="23">
        <v>0</v>
      </c>
    </row>
    <row r="671" spans="4:5" x14ac:dyDescent="0.25">
      <c r="D671" t="s">
        <v>124</v>
      </c>
      <c r="E671" s="23">
        <v>0</v>
      </c>
    </row>
    <row r="672" spans="4:5" x14ac:dyDescent="0.25">
      <c r="D672" t="s">
        <v>132</v>
      </c>
      <c r="E672" s="23">
        <v>0</v>
      </c>
    </row>
    <row r="673" spans="4:5" x14ac:dyDescent="0.25">
      <c r="D673" t="s">
        <v>96</v>
      </c>
      <c r="E673" s="23">
        <v>0</v>
      </c>
    </row>
    <row r="674" spans="4:5" x14ac:dyDescent="0.25">
      <c r="D674" t="s">
        <v>125</v>
      </c>
      <c r="E674" s="23">
        <v>0</v>
      </c>
    </row>
    <row r="675" spans="4:5" x14ac:dyDescent="0.25">
      <c r="D675" t="s">
        <v>70</v>
      </c>
      <c r="E675" s="23">
        <v>0</v>
      </c>
    </row>
    <row r="676" spans="4:5" x14ac:dyDescent="0.25">
      <c r="D676" t="s">
        <v>105</v>
      </c>
      <c r="E676" s="23">
        <v>0</v>
      </c>
    </row>
    <row r="677" spans="4:5" x14ac:dyDescent="0.25">
      <c r="D677" t="s">
        <v>106</v>
      </c>
      <c r="E677" s="23">
        <v>0</v>
      </c>
    </row>
    <row r="678" spans="4:5" x14ac:dyDescent="0.25">
      <c r="D678" t="s">
        <v>72</v>
      </c>
      <c r="E678" s="23">
        <v>0</v>
      </c>
    </row>
    <row r="679" spans="4:5" x14ac:dyDescent="0.25">
      <c r="D679" t="s">
        <v>104</v>
      </c>
      <c r="E679" s="23">
        <v>0</v>
      </c>
    </row>
    <row r="680" spans="4:5" x14ac:dyDescent="0.25">
      <c r="D680" t="s">
        <v>59</v>
      </c>
      <c r="E680" s="23">
        <v>0</v>
      </c>
    </row>
    <row r="681" spans="4:5" x14ac:dyDescent="0.25">
      <c r="D681" t="s">
        <v>112</v>
      </c>
      <c r="E681" s="23">
        <v>0</v>
      </c>
    </row>
    <row r="682" spans="4:5" x14ac:dyDescent="0.25">
      <c r="D682" t="s">
        <v>85</v>
      </c>
      <c r="E682" s="23">
        <v>0</v>
      </c>
    </row>
    <row r="683" spans="4:5" x14ac:dyDescent="0.25">
      <c r="D683" t="s">
        <v>113</v>
      </c>
      <c r="E683" s="23">
        <v>0</v>
      </c>
    </row>
    <row r="684" spans="4:5" x14ac:dyDescent="0.25">
      <c r="D684" t="s">
        <v>87</v>
      </c>
      <c r="E684" s="23">
        <v>0</v>
      </c>
    </row>
    <row r="685" spans="4:5" x14ac:dyDescent="0.25">
      <c r="D685" t="s">
        <v>127</v>
      </c>
      <c r="E685" s="23">
        <v>0</v>
      </c>
    </row>
    <row r="686" spans="4:5" x14ac:dyDescent="0.25">
      <c r="D686">
        <v>0</v>
      </c>
      <c r="E686" s="23">
        <v>0</v>
      </c>
    </row>
    <row r="687" spans="4:5" x14ac:dyDescent="0.25">
      <c r="D687" t="s">
        <v>128</v>
      </c>
      <c r="E687" s="23">
        <v>0</v>
      </c>
    </row>
    <row r="688" spans="4:5" x14ac:dyDescent="0.25">
      <c r="E688" s="23"/>
    </row>
    <row r="689" spans="3:5" x14ac:dyDescent="0.25">
      <c r="C689" t="s">
        <v>36</v>
      </c>
      <c r="D689" t="s">
        <v>130</v>
      </c>
      <c r="E689" s="23">
        <v>150</v>
      </c>
    </row>
    <row r="690" spans="3:5" x14ac:dyDescent="0.25">
      <c r="D690" t="s">
        <v>101</v>
      </c>
      <c r="E690" s="23">
        <v>150</v>
      </c>
    </row>
    <row r="691" spans="3:5" x14ac:dyDescent="0.25">
      <c r="D691" t="s">
        <v>99</v>
      </c>
      <c r="E691" s="23">
        <v>150</v>
      </c>
    </row>
    <row r="692" spans="3:5" x14ac:dyDescent="0.25">
      <c r="D692" t="s">
        <v>52</v>
      </c>
      <c r="E692" s="23">
        <v>120</v>
      </c>
    </row>
    <row r="693" spans="3:5" x14ac:dyDescent="0.25">
      <c r="D693" t="s">
        <v>120</v>
      </c>
      <c r="E693" s="23">
        <v>120</v>
      </c>
    </row>
    <row r="694" spans="3:5" x14ac:dyDescent="0.25">
      <c r="D694" t="s">
        <v>110</v>
      </c>
      <c r="E694" s="23">
        <v>90</v>
      </c>
    </row>
    <row r="695" spans="3:5" x14ac:dyDescent="0.25">
      <c r="D695" t="s">
        <v>122</v>
      </c>
      <c r="E695" s="23">
        <v>90</v>
      </c>
    </row>
    <row r="696" spans="3:5" x14ac:dyDescent="0.25">
      <c r="D696" t="s">
        <v>119</v>
      </c>
      <c r="E696" s="23">
        <v>90</v>
      </c>
    </row>
    <row r="697" spans="3:5" x14ac:dyDescent="0.25">
      <c r="D697" t="s">
        <v>54</v>
      </c>
      <c r="E697" s="23">
        <v>90</v>
      </c>
    </row>
    <row r="698" spans="3:5" x14ac:dyDescent="0.25">
      <c r="D698" t="s">
        <v>133</v>
      </c>
      <c r="E698" s="23">
        <v>90</v>
      </c>
    </row>
    <row r="699" spans="3:5" x14ac:dyDescent="0.25">
      <c r="D699" t="s">
        <v>117</v>
      </c>
      <c r="E699" s="23">
        <v>90</v>
      </c>
    </row>
    <row r="700" spans="3:5" x14ac:dyDescent="0.25">
      <c r="D700" t="s">
        <v>115</v>
      </c>
      <c r="E700" s="23">
        <v>90</v>
      </c>
    </row>
    <row r="701" spans="3:5" x14ac:dyDescent="0.25">
      <c r="D701" t="s">
        <v>113</v>
      </c>
      <c r="E701" s="23">
        <v>60</v>
      </c>
    </row>
    <row r="702" spans="3:5" x14ac:dyDescent="0.25">
      <c r="D702" t="s">
        <v>111</v>
      </c>
      <c r="E702" s="23">
        <v>60</v>
      </c>
    </row>
    <row r="703" spans="3:5" x14ac:dyDescent="0.25">
      <c r="D703" t="s">
        <v>93</v>
      </c>
      <c r="E703" s="23">
        <v>60</v>
      </c>
    </row>
    <row r="704" spans="3:5" x14ac:dyDescent="0.25">
      <c r="D704" t="s">
        <v>56</v>
      </c>
      <c r="E704" s="23">
        <v>60</v>
      </c>
    </row>
    <row r="705" spans="4:5" x14ac:dyDescent="0.25">
      <c r="D705" t="s">
        <v>114</v>
      </c>
      <c r="E705" s="23">
        <v>60</v>
      </c>
    </row>
    <row r="706" spans="4:5" x14ac:dyDescent="0.25">
      <c r="D706" t="s">
        <v>118</v>
      </c>
      <c r="E706" s="23">
        <v>60</v>
      </c>
    </row>
    <row r="707" spans="4:5" x14ac:dyDescent="0.25">
      <c r="D707" t="s">
        <v>77</v>
      </c>
      <c r="E707" s="23">
        <v>60</v>
      </c>
    </row>
    <row r="708" spans="4:5" x14ac:dyDescent="0.25">
      <c r="D708" t="s">
        <v>109</v>
      </c>
      <c r="E708" s="23">
        <v>60</v>
      </c>
    </row>
    <row r="709" spans="4:5" x14ac:dyDescent="0.25">
      <c r="D709" t="s">
        <v>103</v>
      </c>
      <c r="E709" s="23">
        <v>60</v>
      </c>
    </row>
    <row r="710" spans="4:5" x14ac:dyDescent="0.25">
      <c r="D710" t="s">
        <v>98</v>
      </c>
      <c r="E710" s="23">
        <v>30</v>
      </c>
    </row>
    <row r="711" spans="4:5" x14ac:dyDescent="0.25">
      <c r="D711" t="s">
        <v>100</v>
      </c>
      <c r="E711" s="23">
        <v>30</v>
      </c>
    </row>
    <row r="712" spans="4:5" x14ac:dyDescent="0.25">
      <c r="D712" t="s">
        <v>96</v>
      </c>
      <c r="E712" s="23">
        <v>30</v>
      </c>
    </row>
    <row r="713" spans="4:5" x14ac:dyDescent="0.25">
      <c r="D713" t="s">
        <v>92</v>
      </c>
      <c r="E713" s="23">
        <v>30</v>
      </c>
    </row>
    <row r="714" spans="4:5" x14ac:dyDescent="0.25">
      <c r="D714" t="s">
        <v>94</v>
      </c>
      <c r="E714" s="23">
        <v>30</v>
      </c>
    </row>
    <row r="715" spans="4:5" x14ac:dyDescent="0.25">
      <c r="D715" t="s">
        <v>135</v>
      </c>
      <c r="E715" s="23">
        <v>30</v>
      </c>
    </row>
    <row r="716" spans="4:5" x14ac:dyDescent="0.25">
      <c r="D716" t="s">
        <v>112</v>
      </c>
      <c r="E716" s="23">
        <v>30</v>
      </c>
    </row>
    <row r="717" spans="4:5" x14ac:dyDescent="0.25">
      <c r="D717" t="s">
        <v>59</v>
      </c>
      <c r="E717" s="23">
        <v>0</v>
      </c>
    </row>
    <row r="718" spans="4:5" x14ac:dyDescent="0.25">
      <c r="D718" t="s">
        <v>85</v>
      </c>
      <c r="E718" s="23">
        <v>0</v>
      </c>
    </row>
    <row r="719" spans="4:5" x14ac:dyDescent="0.25">
      <c r="D719" t="s">
        <v>121</v>
      </c>
      <c r="E719" s="23">
        <v>0</v>
      </c>
    </row>
    <row r="720" spans="4:5" x14ac:dyDescent="0.25">
      <c r="D720" t="s">
        <v>131</v>
      </c>
      <c r="E720" s="23">
        <v>0</v>
      </c>
    </row>
    <row r="721" spans="4:5" x14ac:dyDescent="0.25">
      <c r="D721" t="s">
        <v>132</v>
      </c>
      <c r="E721" s="23">
        <v>0</v>
      </c>
    </row>
    <row r="722" spans="4:5" x14ac:dyDescent="0.25">
      <c r="D722" t="s">
        <v>106</v>
      </c>
      <c r="E722" s="23">
        <v>0</v>
      </c>
    </row>
    <row r="723" spans="4:5" x14ac:dyDescent="0.25">
      <c r="D723" t="s">
        <v>116</v>
      </c>
      <c r="E723" s="23">
        <v>0</v>
      </c>
    </row>
    <row r="724" spans="4:5" x14ac:dyDescent="0.25">
      <c r="D724" t="s">
        <v>107</v>
      </c>
      <c r="E724" s="23">
        <v>0</v>
      </c>
    </row>
    <row r="725" spans="4:5" x14ac:dyDescent="0.25">
      <c r="D725" t="s">
        <v>129</v>
      </c>
      <c r="E725" s="23">
        <v>0</v>
      </c>
    </row>
    <row r="726" spans="4:5" x14ac:dyDescent="0.25">
      <c r="D726" t="s">
        <v>72</v>
      </c>
      <c r="E726" s="23">
        <v>0</v>
      </c>
    </row>
    <row r="727" spans="4:5" x14ac:dyDescent="0.25">
      <c r="D727" t="s">
        <v>97</v>
      </c>
      <c r="E727" s="23">
        <v>0</v>
      </c>
    </row>
    <row r="728" spans="4:5" x14ac:dyDescent="0.25">
      <c r="D728" t="s">
        <v>95</v>
      </c>
      <c r="E728" s="23">
        <v>0</v>
      </c>
    </row>
    <row r="729" spans="4:5" x14ac:dyDescent="0.25">
      <c r="D729" t="s">
        <v>104</v>
      </c>
      <c r="E729" s="23">
        <v>0</v>
      </c>
    </row>
    <row r="730" spans="4:5" x14ac:dyDescent="0.25">
      <c r="D730" t="s">
        <v>102</v>
      </c>
      <c r="E730" s="23">
        <v>0</v>
      </c>
    </row>
    <row r="731" spans="4:5" x14ac:dyDescent="0.25">
      <c r="D731" t="s">
        <v>125</v>
      </c>
      <c r="E731" s="23">
        <v>0</v>
      </c>
    </row>
    <row r="732" spans="4:5" x14ac:dyDescent="0.25">
      <c r="D732" t="s">
        <v>134</v>
      </c>
      <c r="E732" s="23">
        <v>0</v>
      </c>
    </row>
    <row r="733" spans="4:5" x14ac:dyDescent="0.25">
      <c r="D733" t="s">
        <v>105</v>
      </c>
      <c r="E733" s="23">
        <v>0</v>
      </c>
    </row>
    <row r="734" spans="4:5" x14ac:dyDescent="0.25">
      <c r="D734" t="s">
        <v>61</v>
      </c>
      <c r="E734" s="23">
        <v>0</v>
      </c>
    </row>
    <row r="735" spans="4:5" x14ac:dyDescent="0.25">
      <c r="D735" t="s">
        <v>70</v>
      </c>
      <c r="E735" s="23">
        <v>0</v>
      </c>
    </row>
    <row r="736" spans="4:5" x14ac:dyDescent="0.25">
      <c r="D736" t="s">
        <v>123</v>
      </c>
      <c r="E736" s="23">
        <v>0</v>
      </c>
    </row>
    <row r="737" spans="3:5" x14ac:dyDescent="0.25">
      <c r="D737" t="s">
        <v>108</v>
      </c>
      <c r="E737" s="23">
        <v>0</v>
      </c>
    </row>
    <row r="738" spans="3:5" x14ac:dyDescent="0.25">
      <c r="D738" t="s">
        <v>124</v>
      </c>
      <c r="E738" s="23">
        <v>0</v>
      </c>
    </row>
    <row r="739" spans="3:5" x14ac:dyDescent="0.25">
      <c r="D739" t="s">
        <v>83</v>
      </c>
      <c r="E739" s="23">
        <v>0</v>
      </c>
    </row>
    <row r="740" spans="3:5" x14ac:dyDescent="0.25">
      <c r="D740" t="s">
        <v>126</v>
      </c>
      <c r="E740" s="23">
        <v>0</v>
      </c>
    </row>
    <row r="741" spans="3:5" x14ac:dyDescent="0.25">
      <c r="D741" t="s">
        <v>87</v>
      </c>
      <c r="E741" s="23">
        <v>0</v>
      </c>
    </row>
    <row r="742" spans="3:5" x14ac:dyDescent="0.25">
      <c r="D742" t="s">
        <v>127</v>
      </c>
      <c r="E742" s="23">
        <v>0</v>
      </c>
    </row>
    <row r="743" spans="3:5" x14ac:dyDescent="0.25">
      <c r="D743">
        <v>0</v>
      </c>
      <c r="E743" s="23">
        <v>0</v>
      </c>
    </row>
    <row r="744" spans="3:5" x14ac:dyDescent="0.25">
      <c r="D744" t="s">
        <v>128</v>
      </c>
      <c r="E744" s="23">
        <v>0</v>
      </c>
    </row>
    <row r="745" spans="3:5" x14ac:dyDescent="0.25">
      <c r="E745" s="23"/>
    </row>
    <row r="746" spans="3:5" x14ac:dyDescent="0.25">
      <c r="C746" t="s">
        <v>37</v>
      </c>
      <c r="D746" t="s">
        <v>120</v>
      </c>
      <c r="E746" s="23">
        <v>120</v>
      </c>
    </row>
    <row r="747" spans="3:5" x14ac:dyDescent="0.25">
      <c r="D747" t="s">
        <v>112</v>
      </c>
      <c r="E747" s="23">
        <v>120</v>
      </c>
    </row>
    <row r="748" spans="3:5" x14ac:dyDescent="0.25">
      <c r="D748" t="s">
        <v>116</v>
      </c>
      <c r="E748" s="23">
        <v>120</v>
      </c>
    </row>
    <row r="749" spans="3:5" x14ac:dyDescent="0.25">
      <c r="D749" t="s">
        <v>107</v>
      </c>
      <c r="E749" s="23">
        <v>120</v>
      </c>
    </row>
    <row r="750" spans="3:5" x14ac:dyDescent="0.25">
      <c r="D750" t="s">
        <v>133</v>
      </c>
      <c r="E750" s="23">
        <v>120</v>
      </c>
    </row>
    <row r="751" spans="3:5" x14ac:dyDescent="0.25">
      <c r="D751" t="s">
        <v>52</v>
      </c>
      <c r="E751" s="23">
        <v>120</v>
      </c>
    </row>
    <row r="752" spans="3:5" x14ac:dyDescent="0.25">
      <c r="D752" t="s">
        <v>126</v>
      </c>
      <c r="E752" s="23">
        <v>120</v>
      </c>
    </row>
    <row r="753" spans="4:5" x14ac:dyDescent="0.25">
      <c r="D753" t="s">
        <v>114</v>
      </c>
      <c r="E753" s="23">
        <v>90</v>
      </c>
    </row>
    <row r="754" spans="4:5" x14ac:dyDescent="0.25">
      <c r="D754" t="s">
        <v>122</v>
      </c>
      <c r="E754" s="23">
        <v>90</v>
      </c>
    </row>
    <row r="755" spans="4:5" x14ac:dyDescent="0.25">
      <c r="D755" t="s">
        <v>101</v>
      </c>
      <c r="E755" s="23">
        <v>90</v>
      </c>
    </row>
    <row r="756" spans="4:5" x14ac:dyDescent="0.25">
      <c r="D756" t="s">
        <v>94</v>
      </c>
      <c r="E756" s="23">
        <v>90</v>
      </c>
    </row>
    <row r="757" spans="4:5" x14ac:dyDescent="0.25">
      <c r="D757" t="s">
        <v>117</v>
      </c>
      <c r="E757" s="23">
        <v>90</v>
      </c>
    </row>
    <row r="758" spans="4:5" x14ac:dyDescent="0.25">
      <c r="D758" t="s">
        <v>54</v>
      </c>
      <c r="E758" s="23">
        <v>90</v>
      </c>
    </row>
    <row r="759" spans="4:5" x14ac:dyDescent="0.25">
      <c r="D759" t="s">
        <v>119</v>
      </c>
      <c r="E759" s="23">
        <v>90</v>
      </c>
    </row>
    <row r="760" spans="4:5" x14ac:dyDescent="0.25">
      <c r="D760" t="s">
        <v>56</v>
      </c>
      <c r="E760" s="23">
        <v>90</v>
      </c>
    </row>
    <row r="761" spans="4:5" x14ac:dyDescent="0.25">
      <c r="D761" t="s">
        <v>130</v>
      </c>
      <c r="E761" s="23">
        <v>90</v>
      </c>
    </row>
    <row r="762" spans="4:5" x14ac:dyDescent="0.25">
      <c r="D762" t="s">
        <v>93</v>
      </c>
      <c r="E762" s="23">
        <v>90</v>
      </c>
    </row>
    <row r="763" spans="4:5" x14ac:dyDescent="0.25">
      <c r="D763" t="s">
        <v>103</v>
      </c>
      <c r="E763" s="23">
        <v>60</v>
      </c>
    </row>
    <row r="764" spans="4:5" x14ac:dyDescent="0.25">
      <c r="D764" t="s">
        <v>102</v>
      </c>
      <c r="E764" s="23">
        <v>60</v>
      </c>
    </row>
    <row r="765" spans="4:5" x14ac:dyDescent="0.25">
      <c r="D765" t="s">
        <v>98</v>
      </c>
      <c r="E765" s="23">
        <v>60</v>
      </c>
    </row>
    <row r="766" spans="4:5" x14ac:dyDescent="0.25">
      <c r="D766" t="s">
        <v>108</v>
      </c>
      <c r="E766" s="23">
        <v>60</v>
      </c>
    </row>
    <row r="767" spans="4:5" x14ac:dyDescent="0.25">
      <c r="D767" t="s">
        <v>77</v>
      </c>
      <c r="E767" s="23">
        <v>60</v>
      </c>
    </row>
    <row r="768" spans="4:5" x14ac:dyDescent="0.25">
      <c r="D768" t="s">
        <v>115</v>
      </c>
      <c r="E768" s="23">
        <v>60</v>
      </c>
    </row>
    <row r="769" spans="4:5" x14ac:dyDescent="0.25">
      <c r="D769" t="s">
        <v>109</v>
      </c>
      <c r="E769" s="23">
        <v>60</v>
      </c>
    </row>
    <row r="770" spans="4:5" x14ac:dyDescent="0.25">
      <c r="D770" t="s">
        <v>83</v>
      </c>
      <c r="E770" s="23">
        <v>60</v>
      </c>
    </row>
    <row r="771" spans="4:5" x14ac:dyDescent="0.25">
      <c r="D771" t="s">
        <v>99</v>
      </c>
      <c r="E771" s="23">
        <v>60</v>
      </c>
    </row>
    <row r="772" spans="4:5" x14ac:dyDescent="0.25">
      <c r="D772" t="s">
        <v>96</v>
      </c>
      <c r="E772" s="23">
        <v>60</v>
      </c>
    </row>
    <row r="773" spans="4:5" x14ac:dyDescent="0.25">
      <c r="D773" t="s">
        <v>92</v>
      </c>
      <c r="E773" s="23">
        <v>60</v>
      </c>
    </row>
    <row r="774" spans="4:5" x14ac:dyDescent="0.25">
      <c r="D774" t="s">
        <v>105</v>
      </c>
      <c r="E774" s="23">
        <v>60</v>
      </c>
    </row>
    <row r="775" spans="4:5" x14ac:dyDescent="0.25">
      <c r="D775" t="s">
        <v>97</v>
      </c>
      <c r="E775" s="23">
        <v>60</v>
      </c>
    </row>
    <row r="776" spans="4:5" x14ac:dyDescent="0.25">
      <c r="D776" t="s">
        <v>110</v>
      </c>
      <c r="E776" s="23">
        <v>60</v>
      </c>
    </row>
    <row r="777" spans="4:5" x14ac:dyDescent="0.25">
      <c r="D777" t="s">
        <v>100</v>
      </c>
      <c r="E777" s="23">
        <v>60</v>
      </c>
    </row>
    <row r="778" spans="4:5" x14ac:dyDescent="0.25">
      <c r="D778" t="s">
        <v>135</v>
      </c>
      <c r="E778" s="23">
        <v>60</v>
      </c>
    </row>
    <row r="779" spans="4:5" x14ac:dyDescent="0.25">
      <c r="D779" t="s">
        <v>129</v>
      </c>
      <c r="E779" s="23">
        <v>30</v>
      </c>
    </row>
    <row r="780" spans="4:5" x14ac:dyDescent="0.25">
      <c r="D780" t="s">
        <v>113</v>
      </c>
      <c r="E780" s="23">
        <v>30</v>
      </c>
    </row>
    <row r="781" spans="4:5" x14ac:dyDescent="0.25">
      <c r="D781" t="s">
        <v>125</v>
      </c>
      <c r="E781" s="23">
        <v>30</v>
      </c>
    </row>
    <row r="782" spans="4:5" x14ac:dyDescent="0.25">
      <c r="D782" t="s">
        <v>104</v>
      </c>
      <c r="E782" s="23">
        <v>30</v>
      </c>
    </row>
    <row r="783" spans="4:5" x14ac:dyDescent="0.25">
      <c r="D783" t="s">
        <v>127</v>
      </c>
      <c r="E783" s="23">
        <v>30</v>
      </c>
    </row>
    <row r="784" spans="4:5" x14ac:dyDescent="0.25">
      <c r="D784" t="s">
        <v>121</v>
      </c>
      <c r="E784" s="23">
        <v>30</v>
      </c>
    </row>
    <row r="785" spans="4:5" x14ac:dyDescent="0.25">
      <c r="D785" t="s">
        <v>134</v>
      </c>
      <c r="E785" s="23">
        <v>30</v>
      </c>
    </row>
    <row r="786" spans="4:5" x14ac:dyDescent="0.25">
      <c r="D786" t="s">
        <v>111</v>
      </c>
      <c r="E786" s="23">
        <v>30</v>
      </c>
    </row>
    <row r="787" spans="4:5" x14ac:dyDescent="0.25">
      <c r="D787" t="s">
        <v>118</v>
      </c>
      <c r="E787" s="23">
        <v>30</v>
      </c>
    </row>
    <row r="788" spans="4:5" x14ac:dyDescent="0.25">
      <c r="D788" t="s">
        <v>124</v>
      </c>
      <c r="E788" s="23">
        <v>30</v>
      </c>
    </row>
    <row r="789" spans="4:5" x14ac:dyDescent="0.25">
      <c r="D789" t="s">
        <v>128</v>
      </c>
      <c r="E789" s="23">
        <v>30</v>
      </c>
    </row>
    <row r="790" spans="4:5" x14ac:dyDescent="0.25">
      <c r="D790" t="s">
        <v>70</v>
      </c>
      <c r="E790" s="23">
        <v>0</v>
      </c>
    </row>
    <row r="791" spans="4:5" x14ac:dyDescent="0.25">
      <c r="D791" t="s">
        <v>132</v>
      </c>
      <c r="E791" s="23">
        <v>0</v>
      </c>
    </row>
    <row r="792" spans="4:5" x14ac:dyDescent="0.25">
      <c r="D792" t="s">
        <v>85</v>
      </c>
      <c r="E792" s="23">
        <v>0</v>
      </c>
    </row>
    <row r="793" spans="4:5" x14ac:dyDescent="0.25">
      <c r="D793" t="s">
        <v>123</v>
      </c>
      <c r="E793" s="23">
        <v>0</v>
      </c>
    </row>
    <row r="794" spans="4:5" x14ac:dyDescent="0.25">
      <c r="D794" t="s">
        <v>131</v>
      </c>
      <c r="E794" s="23">
        <v>0</v>
      </c>
    </row>
    <row r="795" spans="4:5" x14ac:dyDescent="0.25">
      <c r="D795" t="s">
        <v>59</v>
      </c>
      <c r="E795" s="23">
        <v>0</v>
      </c>
    </row>
    <row r="796" spans="4:5" x14ac:dyDescent="0.25">
      <c r="D796">
        <v>0</v>
      </c>
      <c r="E796" s="23">
        <v>0</v>
      </c>
    </row>
    <row r="797" spans="4:5" x14ac:dyDescent="0.25">
      <c r="D797" t="s">
        <v>61</v>
      </c>
      <c r="E797" s="23">
        <v>0</v>
      </c>
    </row>
    <row r="798" spans="4:5" x14ac:dyDescent="0.25">
      <c r="D798" t="s">
        <v>87</v>
      </c>
      <c r="E798" s="23">
        <v>0</v>
      </c>
    </row>
    <row r="799" spans="4:5" x14ac:dyDescent="0.25">
      <c r="D799" t="s">
        <v>72</v>
      </c>
      <c r="E799" s="23">
        <v>0</v>
      </c>
    </row>
    <row r="800" spans="4:5" x14ac:dyDescent="0.25">
      <c r="D800" t="s">
        <v>95</v>
      </c>
      <c r="E800" s="23">
        <v>0</v>
      </c>
    </row>
    <row r="801" spans="3:5" x14ac:dyDescent="0.25">
      <c r="D801" t="s">
        <v>106</v>
      </c>
      <c r="E801" s="23">
        <v>0</v>
      </c>
    </row>
    <row r="802" spans="3:5" x14ac:dyDescent="0.25">
      <c r="E802" s="23"/>
    </row>
    <row r="803" spans="3:5" x14ac:dyDescent="0.25">
      <c r="C803" t="s">
        <v>40</v>
      </c>
      <c r="D803" t="s">
        <v>52</v>
      </c>
      <c r="E803" s="23">
        <v>165</v>
      </c>
    </row>
    <row r="804" spans="3:5" x14ac:dyDescent="0.25">
      <c r="D804" t="s">
        <v>101</v>
      </c>
      <c r="E804" s="23">
        <v>120</v>
      </c>
    </row>
    <row r="805" spans="3:5" x14ac:dyDescent="0.25">
      <c r="D805" t="s">
        <v>108</v>
      </c>
      <c r="E805" s="23">
        <v>120</v>
      </c>
    </row>
    <row r="806" spans="3:5" x14ac:dyDescent="0.25">
      <c r="D806" t="s">
        <v>109</v>
      </c>
      <c r="E806" s="23">
        <v>120</v>
      </c>
    </row>
    <row r="807" spans="3:5" x14ac:dyDescent="0.25">
      <c r="D807" t="s">
        <v>92</v>
      </c>
      <c r="E807" s="23">
        <v>105</v>
      </c>
    </row>
    <row r="808" spans="3:5" x14ac:dyDescent="0.25">
      <c r="D808" t="s">
        <v>131</v>
      </c>
      <c r="E808" s="23">
        <v>105</v>
      </c>
    </row>
    <row r="809" spans="3:5" x14ac:dyDescent="0.25">
      <c r="D809" t="s">
        <v>104</v>
      </c>
      <c r="E809" s="23">
        <v>90</v>
      </c>
    </row>
    <row r="810" spans="3:5" x14ac:dyDescent="0.25">
      <c r="D810" t="s">
        <v>133</v>
      </c>
      <c r="E810" s="23">
        <v>90</v>
      </c>
    </row>
    <row r="811" spans="3:5" x14ac:dyDescent="0.25">
      <c r="D811" t="s">
        <v>121</v>
      </c>
      <c r="E811" s="23">
        <v>90</v>
      </c>
    </row>
    <row r="812" spans="3:5" x14ac:dyDescent="0.25">
      <c r="D812" t="s">
        <v>95</v>
      </c>
      <c r="E812" s="23">
        <v>90</v>
      </c>
    </row>
    <row r="813" spans="3:5" x14ac:dyDescent="0.25">
      <c r="D813" t="s">
        <v>135</v>
      </c>
      <c r="E813" s="23">
        <v>90</v>
      </c>
    </row>
    <row r="814" spans="3:5" x14ac:dyDescent="0.25">
      <c r="D814" t="s">
        <v>122</v>
      </c>
      <c r="E814" s="23">
        <v>90</v>
      </c>
    </row>
    <row r="815" spans="3:5" x14ac:dyDescent="0.25">
      <c r="D815" t="s">
        <v>99</v>
      </c>
      <c r="E815" s="23">
        <v>75</v>
      </c>
    </row>
    <row r="816" spans="3:5" x14ac:dyDescent="0.25">
      <c r="D816" t="s">
        <v>117</v>
      </c>
      <c r="E816" s="23">
        <v>60</v>
      </c>
    </row>
    <row r="817" spans="4:5" x14ac:dyDescent="0.25">
      <c r="D817" t="s">
        <v>107</v>
      </c>
      <c r="E817" s="23">
        <v>60</v>
      </c>
    </row>
    <row r="818" spans="4:5" x14ac:dyDescent="0.25">
      <c r="D818" t="s">
        <v>129</v>
      </c>
      <c r="E818" s="23">
        <v>60</v>
      </c>
    </row>
    <row r="819" spans="4:5" x14ac:dyDescent="0.25">
      <c r="D819" t="s">
        <v>77</v>
      </c>
      <c r="E819" s="23">
        <v>60</v>
      </c>
    </row>
    <row r="820" spans="4:5" x14ac:dyDescent="0.25">
      <c r="D820" t="s">
        <v>125</v>
      </c>
      <c r="E820" s="23">
        <v>60</v>
      </c>
    </row>
    <row r="821" spans="4:5" x14ac:dyDescent="0.25">
      <c r="D821" t="s">
        <v>114</v>
      </c>
      <c r="E821" s="23">
        <v>60</v>
      </c>
    </row>
    <row r="822" spans="4:5" x14ac:dyDescent="0.25">
      <c r="D822" t="s">
        <v>126</v>
      </c>
      <c r="E822" s="23">
        <v>60</v>
      </c>
    </row>
    <row r="823" spans="4:5" x14ac:dyDescent="0.25">
      <c r="D823" t="s">
        <v>115</v>
      </c>
      <c r="E823" s="23">
        <v>60</v>
      </c>
    </row>
    <row r="824" spans="4:5" x14ac:dyDescent="0.25">
      <c r="D824" t="s">
        <v>130</v>
      </c>
      <c r="E824" s="23">
        <v>45</v>
      </c>
    </row>
    <row r="825" spans="4:5" x14ac:dyDescent="0.25">
      <c r="D825" t="s">
        <v>102</v>
      </c>
      <c r="E825" s="23">
        <v>45</v>
      </c>
    </row>
    <row r="826" spans="4:5" x14ac:dyDescent="0.25">
      <c r="D826" t="s">
        <v>100</v>
      </c>
      <c r="E826" s="23">
        <v>45</v>
      </c>
    </row>
    <row r="827" spans="4:5" x14ac:dyDescent="0.25">
      <c r="D827" t="s">
        <v>94</v>
      </c>
      <c r="E827" s="23">
        <v>45</v>
      </c>
    </row>
    <row r="828" spans="4:5" x14ac:dyDescent="0.25">
      <c r="D828" t="s">
        <v>103</v>
      </c>
      <c r="E828" s="23">
        <v>45</v>
      </c>
    </row>
    <row r="829" spans="4:5" x14ac:dyDescent="0.25">
      <c r="D829" t="s">
        <v>111</v>
      </c>
      <c r="E829" s="23">
        <v>45</v>
      </c>
    </row>
    <row r="830" spans="4:5" x14ac:dyDescent="0.25">
      <c r="D830" t="s">
        <v>113</v>
      </c>
      <c r="E830" s="23">
        <v>45</v>
      </c>
    </row>
    <row r="831" spans="4:5" x14ac:dyDescent="0.25">
      <c r="D831" t="s">
        <v>110</v>
      </c>
      <c r="E831" s="23">
        <v>30</v>
      </c>
    </row>
    <row r="832" spans="4:5" x14ac:dyDescent="0.25">
      <c r="D832" t="s">
        <v>56</v>
      </c>
      <c r="E832" s="23">
        <v>30</v>
      </c>
    </row>
    <row r="833" spans="4:5" x14ac:dyDescent="0.25">
      <c r="D833" t="s">
        <v>134</v>
      </c>
      <c r="E833" s="23">
        <v>30</v>
      </c>
    </row>
    <row r="834" spans="4:5" x14ac:dyDescent="0.25">
      <c r="D834" t="s">
        <v>127</v>
      </c>
      <c r="E834" s="23">
        <v>30</v>
      </c>
    </row>
    <row r="835" spans="4:5" x14ac:dyDescent="0.25">
      <c r="D835" t="s">
        <v>116</v>
      </c>
      <c r="E835" s="23">
        <v>15</v>
      </c>
    </row>
    <row r="836" spans="4:5" x14ac:dyDescent="0.25">
      <c r="D836" t="s">
        <v>112</v>
      </c>
      <c r="E836" s="23">
        <v>15</v>
      </c>
    </row>
    <row r="837" spans="4:5" x14ac:dyDescent="0.25">
      <c r="D837" t="s">
        <v>119</v>
      </c>
      <c r="E837" s="23">
        <v>15</v>
      </c>
    </row>
    <row r="838" spans="4:5" x14ac:dyDescent="0.25">
      <c r="D838" t="s">
        <v>120</v>
      </c>
      <c r="E838" s="23">
        <v>15</v>
      </c>
    </row>
    <row r="839" spans="4:5" x14ac:dyDescent="0.25">
      <c r="D839" t="s">
        <v>98</v>
      </c>
      <c r="E839" s="23">
        <v>15</v>
      </c>
    </row>
    <row r="840" spans="4:5" x14ac:dyDescent="0.25">
      <c r="D840" t="s">
        <v>54</v>
      </c>
      <c r="E840" s="23">
        <v>15</v>
      </c>
    </row>
    <row r="841" spans="4:5" x14ac:dyDescent="0.25">
      <c r="D841" t="s">
        <v>106</v>
      </c>
      <c r="E841" s="23">
        <v>15</v>
      </c>
    </row>
    <row r="842" spans="4:5" x14ac:dyDescent="0.25">
      <c r="D842" t="s">
        <v>128</v>
      </c>
      <c r="E842" s="23">
        <v>15</v>
      </c>
    </row>
    <row r="843" spans="4:5" x14ac:dyDescent="0.25">
      <c r="D843" t="s">
        <v>132</v>
      </c>
      <c r="E843" s="23">
        <v>0</v>
      </c>
    </row>
    <row r="844" spans="4:5" x14ac:dyDescent="0.25">
      <c r="D844" t="s">
        <v>72</v>
      </c>
      <c r="E844" s="23">
        <v>0</v>
      </c>
    </row>
    <row r="845" spans="4:5" x14ac:dyDescent="0.25">
      <c r="D845">
        <v>0</v>
      </c>
      <c r="E845" s="23">
        <v>0</v>
      </c>
    </row>
    <row r="846" spans="4:5" x14ac:dyDescent="0.25">
      <c r="D846" t="s">
        <v>124</v>
      </c>
      <c r="E846" s="23">
        <v>0</v>
      </c>
    </row>
    <row r="847" spans="4:5" x14ac:dyDescent="0.25">
      <c r="D847" t="s">
        <v>85</v>
      </c>
      <c r="E847" s="23">
        <v>0</v>
      </c>
    </row>
    <row r="848" spans="4:5" x14ac:dyDescent="0.25">
      <c r="D848" t="s">
        <v>96</v>
      </c>
      <c r="E848" s="23">
        <v>0</v>
      </c>
    </row>
    <row r="849" spans="4:5" x14ac:dyDescent="0.25">
      <c r="D849" t="s">
        <v>61</v>
      </c>
      <c r="E849" s="23">
        <v>0</v>
      </c>
    </row>
    <row r="850" spans="4:5" x14ac:dyDescent="0.25">
      <c r="D850" t="s">
        <v>105</v>
      </c>
      <c r="E850" s="23">
        <v>0</v>
      </c>
    </row>
    <row r="851" spans="4:5" x14ac:dyDescent="0.25">
      <c r="D851" t="s">
        <v>59</v>
      </c>
      <c r="E851" s="23">
        <v>0</v>
      </c>
    </row>
    <row r="852" spans="4:5" x14ac:dyDescent="0.25">
      <c r="D852" t="s">
        <v>70</v>
      </c>
      <c r="E852" s="23">
        <v>0</v>
      </c>
    </row>
    <row r="853" spans="4:5" x14ac:dyDescent="0.25">
      <c r="D853" t="s">
        <v>83</v>
      </c>
      <c r="E853" s="23">
        <v>0</v>
      </c>
    </row>
    <row r="854" spans="4:5" x14ac:dyDescent="0.25">
      <c r="D854" t="s">
        <v>93</v>
      </c>
      <c r="E854" s="23">
        <v>0</v>
      </c>
    </row>
    <row r="855" spans="4:5" x14ac:dyDescent="0.25">
      <c r="D855" t="s">
        <v>87</v>
      </c>
      <c r="E855" s="23">
        <v>0</v>
      </c>
    </row>
    <row r="856" spans="4:5" x14ac:dyDescent="0.25">
      <c r="D856" t="s">
        <v>118</v>
      </c>
      <c r="E856" s="23">
        <v>0</v>
      </c>
    </row>
    <row r="857" spans="4:5" x14ac:dyDescent="0.25">
      <c r="D857" t="s">
        <v>123</v>
      </c>
      <c r="E857" s="23">
        <v>0</v>
      </c>
    </row>
    <row r="858" spans="4:5" x14ac:dyDescent="0.25">
      <c r="D858" t="s">
        <v>97</v>
      </c>
      <c r="E858" s="23">
        <v>0</v>
      </c>
    </row>
    <row r="859" spans="4:5" x14ac:dyDescent="0.25">
      <c r="E859" s="23"/>
    </row>
  </sheetData>
  <mergeCells count="3">
    <mergeCell ref="C2:F2"/>
    <mergeCell ref="G2:N2"/>
    <mergeCell ref="B2:B3"/>
  </mergeCells>
  <pageMargins left="0.7" right="0.7" top="0.78740157499999996" bottom="0.78740157499999996" header="0.3" footer="0.3"/>
  <pageSetup paperSize="9"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57"/>
  <sheetViews>
    <sheetView workbookViewId="0">
      <selection activeCell="A2" sqref="A2"/>
    </sheetView>
  </sheetViews>
  <sheetFormatPr defaultRowHeight="15" x14ac:dyDescent="0.25"/>
  <cols>
    <col min="1" max="1" width="12.7109375" customWidth="1"/>
    <col min="2" max="2" width="18.7109375" customWidth="1"/>
    <col min="3" max="3" width="13.5703125" customWidth="1"/>
    <col min="5" max="5" width="16.85546875" customWidth="1"/>
    <col min="6" max="6" width="21.42578125" customWidth="1"/>
    <col min="7" max="7" width="19.5703125" bestFit="1" customWidth="1"/>
    <col min="8" max="8" width="19.140625" customWidth="1"/>
    <col min="9" max="9" width="20.28515625" customWidth="1"/>
    <col min="11" max="11" width="12.140625" customWidth="1"/>
    <col min="13" max="13" width="14" customWidth="1"/>
    <col min="17" max="17" width="12.5703125" customWidth="1"/>
  </cols>
  <sheetData>
    <row r="2" spans="1:8" ht="15" customHeight="1" x14ac:dyDescent="0.25">
      <c r="A2" t="s">
        <v>19</v>
      </c>
      <c r="B2" t="s">
        <v>20</v>
      </c>
      <c r="C2" t="s">
        <v>21</v>
      </c>
      <c r="E2" t="s">
        <v>20</v>
      </c>
      <c r="F2" t="s">
        <v>26</v>
      </c>
      <c r="G2" t="s">
        <v>27</v>
      </c>
      <c r="H2" t="s">
        <v>28</v>
      </c>
    </row>
    <row r="3" spans="1:8" x14ac:dyDescent="0.25">
      <c r="A3" t="str">
        <f>VÝSLEDKY!A9</f>
        <v>Dřevostřílející luk</v>
      </c>
      <c r="B3" t="str">
        <f>VÝSLEDKY!B9</f>
        <v>Tomáš Uhlík</v>
      </c>
      <c r="C3">
        <f>VÝSLEDKY!AI9</f>
        <v>1298</v>
      </c>
      <c r="E3" t="str">
        <f>VÝSLEDKY!B9</f>
        <v>Tomáš Uhlík</v>
      </c>
      <c r="F3" s="22" t="s">
        <v>23</v>
      </c>
      <c r="G3">
        <f>VÝSLEDKY!F9</f>
        <v>58</v>
      </c>
      <c r="H3" t="s">
        <v>29</v>
      </c>
    </row>
    <row r="4" spans="1:8" x14ac:dyDescent="0.25">
      <c r="A4" t="str">
        <f>VÝSLEDKY!A10</f>
        <v xml:space="preserve">Lovecký luk </v>
      </c>
      <c r="B4" t="str">
        <f>VÝSLEDKY!B10</f>
        <v>Daniela Uhlíková</v>
      </c>
      <c r="C4">
        <f>VÝSLEDKY!AI10</f>
        <v>565</v>
      </c>
      <c r="E4" t="str">
        <f>VÝSLEDKY!B10</f>
        <v>Daniela Uhlíková</v>
      </c>
      <c r="F4" s="22" t="s">
        <v>23</v>
      </c>
      <c r="G4">
        <f>VÝSLEDKY!F10</f>
        <v>22</v>
      </c>
      <c r="H4" t="s">
        <v>29</v>
      </c>
    </row>
    <row r="5" spans="1:8" x14ac:dyDescent="0.25">
      <c r="A5" t="str">
        <f>VÝSLEDKY!A11</f>
        <v xml:space="preserve">Děti </v>
      </c>
      <c r="B5" t="str">
        <f>VÝSLEDKY!B11</f>
        <v>Sandra Uhlíková</v>
      </c>
      <c r="C5">
        <f>VÝSLEDKY!AI11</f>
        <v>652</v>
      </c>
      <c r="E5" t="str">
        <f>VÝSLEDKY!B11</f>
        <v>Sandra Uhlíková</v>
      </c>
      <c r="F5" s="22" t="s">
        <v>23</v>
      </c>
      <c r="G5">
        <f>VÝSLEDKY!F11</f>
        <v>23</v>
      </c>
      <c r="H5" t="s">
        <v>29</v>
      </c>
    </row>
    <row r="6" spans="1:8" x14ac:dyDescent="0.25">
      <c r="A6" t="str">
        <f>VÝSLEDKY!A12</f>
        <v xml:space="preserve">Děti </v>
      </c>
      <c r="B6" t="str">
        <f>VÝSLEDKY!B12</f>
        <v>Veronika Červíková</v>
      </c>
      <c r="C6">
        <f>VÝSLEDKY!AI12</f>
        <v>760</v>
      </c>
      <c r="E6" t="str">
        <f>VÝSLEDKY!B12</f>
        <v>Veronika Červíková</v>
      </c>
      <c r="F6" s="22" t="s">
        <v>23</v>
      </c>
      <c r="G6">
        <f>VÝSLEDKY!F12</f>
        <v>19</v>
      </c>
      <c r="H6" t="s">
        <v>29</v>
      </c>
    </row>
    <row r="7" spans="1:8" x14ac:dyDescent="0.25">
      <c r="A7" t="str">
        <f>VÝSLEDKY!A13</f>
        <v xml:space="preserve">Dorost </v>
      </c>
      <c r="B7" t="str">
        <f>VÝSLEDKY!B13</f>
        <v>Dominka Jurčová</v>
      </c>
      <c r="C7">
        <f>VÝSLEDKY!AI13</f>
        <v>707</v>
      </c>
      <c r="E7" t="str">
        <f>VÝSLEDKY!B13</f>
        <v>Dominka Jurčová</v>
      </c>
      <c r="F7" s="22" t="s">
        <v>23</v>
      </c>
      <c r="G7">
        <f>VÝSLEDKY!F13</f>
        <v>39</v>
      </c>
      <c r="H7" t="s">
        <v>29</v>
      </c>
    </row>
    <row r="8" spans="1:8" x14ac:dyDescent="0.25">
      <c r="A8" t="str">
        <f>VÝSLEDKY!A14</f>
        <v xml:space="preserve">Tradiční luk </v>
      </c>
      <c r="B8" t="str">
        <f>VÝSLEDKY!B14</f>
        <v>Štěpán Pužej</v>
      </c>
      <c r="C8">
        <f>VÝSLEDKY!AI14</f>
        <v>958</v>
      </c>
      <c r="E8" t="str">
        <f>VÝSLEDKY!B14</f>
        <v>Štěpán Pužej</v>
      </c>
      <c r="F8" s="22" t="s">
        <v>23</v>
      </c>
      <c r="G8">
        <f>VÝSLEDKY!F14</f>
        <v>53</v>
      </c>
      <c r="H8" t="s">
        <v>29</v>
      </c>
    </row>
    <row r="9" spans="1:8" x14ac:dyDescent="0.25">
      <c r="A9" t="str">
        <f>VÝSLEDKY!A15</f>
        <v xml:space="preserve">Dorost </v>
      </c>
      <c r="B9" t="str">
        <f>VÝSLEDKY!B15</f>
        <v>Sára Paterová</v>
      </c>
      <c r="C9">
        <f>VÝSLEDKY!AI15</f>
        <v>733</v>
      </c>
      <c r="E9" t="str">
        <f>VÝSLEDKY!B15</f>
        <v>Sára Paterová</v>
      </c>
      <c r="F9" s="22" t="s">
        <v>23</v>
      </c>
      <c r="G9">
        <f>VÝSLEDKY!F15</f>
        <v>53</v>
      </c>
      <c r="H9" t="s">
        <v>29</v>
      </c>
    </row>
    <row r="10" spans="1:8" x14ac:dyDescent="0.25">
      <c r="A10" t="str">
        <f>VÝSLEDKY!A16</f>
        <v xml:space="preserve">Dorost </v>
      </c>
      <c r="B10" t="str">
        <f>VÝSLEDKY!B16</f>
        <v>Anežka Pěstová</v>
      </c>
      <c r="C10">
        <f>VÝSLEDKY!AI16</f>
        <v>846</v>
      </c>
      <c r="E10" t="str">
        <f>VÝSLEDKY!B16</f>
        <v>Anežka Pěstová</v>
      </c>
      <c r="F10" s="22" t="s">
        <v>23</v>
      </c>
      <c r="G10">
        <f>VÝSLEDKY!F16</f>
        <v>37</v>
      </c>
      <c r="H10" t="s">
        <v>29</v>
      </c>
    </row>
    <row r="11" spans="1:8" x14ac:dyDescent="0.25">
      <c r="A11" t="str">
        <f>VÝSLEDKY!A17</f>
        <v xml:space="preserve">Děti </v>
      </c>
      <c r="B11" t="str">
        <f>VÝSLEDKY!B17</f>
        <v>Eliška Pěstová</v>
      </c>
      <c r="C11">
        <f>VÝSLEDKY!AI17</f>
        <v>527</v>
      </c>
      <c r="E11" t="str">
        <f>VÝSLEDKY!B17</f>
        <v>Eliška Pěstová</v>
      </c>
      <c r="F11" s="22" t="s">
        <v>23</v>
      </c>
      <c r="G11">
        <f>VÝSLEDKY!F17</f>
        <v>30</v>
      </c>
      <c r="H11" t="s">
        <v>29</v>
      </c>
    </row>
    <row r="12" spans="1:8" x14ac:dyDescent="0.25">
      <c r="A12" t="str">
        <f>VÝSLEDKY!A18</f>
        <v xml:space="preserve">Dorost </v>
      </c>
      <c r="B12" t="str">
        <f>VÝSLEDKY!B18</f>
        <v>Matěj Kosař</v>
      </c>
      <c r="C12">
        <f>VÝSLEDKY!AI18</f>
        <v>499</v>
      </c>
      <c r="E12" t="str">
        <f>VÝSLEDKY!B18</f>
        <v>Matěj Kosař</v>
      </c>
      <c r="F12" s="22" t="s">
        <v>23</v>
      </c>
      <c r="G12">
        <f>VÝSLEDKY!F18</f>
        <v>42</v>
      </c>
      <c r="H12" t="s">
        <v>29</v>
      </c>
    </row>
    <row r="13" spans="1:8" x14ac:dyDescent="0.25">
      <c r="A13" t="str">
        <f>VÝSLEDKY!A19</f>
        <v xml:space="preserve">Lovecký luk </v>
      </c>
      <c r="B13" t="str">
        <f>VÝSLEDKY!B19</f>
        <v xml:space="preserve">Zdeněk Ruda </v>
      </c>
      <c r="C13">
        <f>VÝSLEDKY!AI19</f>
        <v>1684</v>
      </c>
      <c r="E13" t="str">
        <f>VÝSLEDKY!B19</f>
        <v xml:space="preserve">Zdeněk Ruda </v>
      </c>
      <c r="F13" s="22" t="s">
        <v>23</v>
      </c>
      <c r="G13">
        <f>VÝSLEDKY!F19</f>
        <v>79</v>
      </c>
      <c r="H13" t="s">
        <v>29</v>
      </c>
    </row>
    <row r="14" spans="1:8" x14ac:dyDescent="0.25">
      <c r="A14" t="str">
        <f>VÝSLEDKY!A20</f>
        <v xml:space="preserve">Lovecký luk </v>
      </c>
      <c r="B14" t="str">
        <f>VÝSLEDKY!B20</f>
        <v xml:space="preserve">Eliška Rudová </v>
      </c>
      <c r="C14">
        <f>VÝSLEDKY!AI20</f>
        <v>856</v>
      </c>
      <c r="E14" t="str">
        <f>VÝSLEDKY!B20</f>
        <v xml:space="preserve">Eliška Rudová </v>
      </c>
      <c r="F14" s="22" t="s">
        <v>23</v>
      </c>
      <c r="G14">
        <f>VÝSLEDKY!F20</f>
        <v>69</v>
      </c>
      <c r="H14" t="s">
        <v>29</v>
      </c>
    </row>
    <row r="15" spans="1:8" x14ac:dyDescent="0.25">
      <c r="A15" t="str">
        <f>VÝSLEDKY!A21</f>
        <v xml:space="preserve">Lovecký luk </v>
      </c>
      <c r="B15" t="str">
        <f>VÝSLEDKY!B21</f>
        <v xml:space="preserve">Pavel Bumba </v>
      </c>
      <c r="C15">
        <f>VÝSLEDKY!AI21</f>
        <v>736</v>
      </c>
      <c r="E15" t="str">
        <f>VÝSLEDKY!B21</f>
        <v xml:space="preserve">Pavel Bumba </v>
      </c>
      <c r="F15" s="22" t="s">
        <v>23</v>
      </c>
      <c r="G15">
        <f>VÝSLEDKY!F21</f>
        <v>28</v>
      </c>
      <c r="H15" t="s">
        <v>29</v>
      </c>
    </row>
    <row r="16" spans="1:8" x14ac:dyDescent="0.25">
      <c r="A16" t="str">
        <f>VÝSLEDKY!A22</f>
        <v xml:space="preserve">Lovecký luk </v>
      </c>
      <c r="B16" t="str">
        <f>VÝSLEDKY!B22</f>
        <v>Jiří Mařan</v>
      </c>
      <c r="C16">
        <f>VÝSLEDKY!AI22</f>
        <v>1145</v>
      </c>
      <c r="E16" t="str">
        <f>VÝSLEDKY!B22</f>
        <v>Jiří Mařan</v>
      </c>
      <c r="F16" s="22" t="s">
        <v>23</v>
      </c>
      <c r="G16">
        <f>VÝSLEDKY!F22</f>
        <v>69</v>
      </c>
      <c r="H16" t="s">
        <v>29</v>
      </c>
    </row>
    <row r="17" spans="1:8" x14ac:dyDescent="0.25">
      <c r="A17" t="str">
        <f>VÝSLEDKY!A23</f>
        <v xml:space="preserve">Děti </v>
      </c>
      <c r="B17" t="str">
        <f>VÝSLEDKY!B23</f>
        <v>Ondřej Mařan</v>
      </c>
      <c r="C17">
        <f>VÝSLEDKY!AI23</f>
        <v>568</v>
      </c>
      <c r="E17" t="str">
        <f>VÝSLEDKY!B23</f>
        <v>Ondřej Mařan</v>
      </c>
      <c r="F17" s="22" t="s">
        <v>23</v>
      </c>
      <c r="G17">
        <f>VÝSLEDKY!F23</f>
        <v>18</v>
      </c>
      <c r="H17" t="s">
        <v>29</v>
      </c>
    </row>
    <row r="18" spans="1:8" x14ac:dyDescent="0.25">
      <c r="A18" t="str">
        <f>VÝSLEDKY!A24</f>
        <v xml:space="preserve">Tradiční luk </v>
      </c>
      <c r="B18" t="str">
        <f>VÝSLEDKY!B24</f>
        <v>Petr Ráž</v>
      </c>
      <c r="C18">
        <f>VÝSLEDKY!AI24</f>
        <v>549</v>
      </c>
      <c r="E18" t="str">
        <f>VÝSLEDKY!B24</f>
        <v>Petr Ráž</v>
      </c>
      <c r="F18" s="22" t="s">
        <v>23</v>
      </c>
      <c r="G18">
        <f>VÝSLEDKY!F24</f>
        <v>55</v>
      </c>
      <c r="H18" t="s">
        <v>29</v>
      </c>
    </row>
    <row r="19" spans="1:8" x14ac:dyDescent="0.25">
      <c r="A19" t="str">
        <f>VÝSLEDKY!A25</f>
        <v xml:space="preserve">Tradiční luk </v>
      </c>
      <c r="B19" t="str">
        <f>VÝSLEDKY!B25</f>
        <v xml:space="preserve">Jirka B. </v>
      </c>
      <c r="C19">
        <f>VÝSLEDKY!AI25</f>
        <v>0</v>
      </c>
      <c r="E19" t="str">
        <f>VÝSLEDKY!B25</f>
        <v xml:space="preserve">Jirka B. </v>
      </c>
      <c r="F19" s="22" t="s">
        <v>23</v>
      </c>
      <c r="G19">
        <f>VÝSLEDKY!F25</f>
        <v>0</v>
      </c>
      <c r="H19" t="s">
        <v>29</v>
      </c>
    </row>
    <row r="20" spans="1:8" x14ac:dyDescent="0.25">
      <c r="A20" t="str">
        <f>VÝSLEDKY!A26</f>
        <v xml:space="preserve">Tradiční luk </v>
      </c>
      <c r="B20" t="str">
        <f>VÝSLEDKY!B26</f>
        <v>Aleš Sobotka</v>
      </c>
      <c r="C20">
        <f>VÝSLEDKY!AI26</f>
        <v>731</v>
      </c>
      <c r="E20" t="str">
        <f>VÝSLEDKY!B26</f>
        <v>Aleš Sobotka</v>
      </c>
      <c r="F20" s="22" t="s">
        <v>23</v>
      </c>
      <c r="G20">
        <f>VÝSLEDKY!F26</f>
        <v>40</v>
      </c>
      <c r="H20" t="s">
        <v>29</v>
      </c>
    </row>
    <row r="21" spans="1:8" x14ac:dyDescent="0.25">
      <c r="A21" t="str">
        <f>VÝSLEDKY!A27</f>
        <v xml:space="preserve">Lovecký luk </v>
      </c>
      <c r="B21" t="str">
        <f>VÝSLEDKY!B27</f>
        <v>Jiří Sobotka</v>
      </c>
      <c r="C21">
        <f>VÝSLEDKY!AI27</f>
        <v>974</v>
      </c>
      <c r="E21" t="str">
        <f>VÝSLEDKY!B27</f>
        <v>Jiří Sobotka</v>
      </c>
      <c r="F21" s="22" t="s">
        <v>23</v>
      </c>
      <c r="G21">
        <f>VÝSLEDKY!F27</f>
        <v>47</v>
      </c>
      <c r="H21" t="s">
        <v>29</v>
      </c>
    </row>
    <row r="22" spans="1:8" x14ac:dyDescent="0.25">
      <c r="A22" t="str">
        <f>VÝSLEDKY!A28</f>
        <v xml:space="preserve">Lovecký luk </v>
      </c>
      <c r="B22" t="str">
        <f>VÝSLEDKY!B28</f>
        <v>Alena Sobotka</v>
      </c>
      <c r="C22">
        <f>VÝSLEDKY!AI28</f>
        <v>683</v>
      </c>
      <c r="E22" t="str">
        <f>VÝSLEDKY!B28</f>
        <v>Alena Sobotka</v>
      </c>
      <c r="F22" s="22" t="s">
        <v>23</v>
      </c>
      <c r="G22">
        <f>VÝSLEDKY!F28</f>
        <v>62</v>
      </c>
      <c r="H22" t="s">
        <v>29</v>
      </c>
    </row>
    <row r="23" spans="1:8" x14ac:dyDescent="0.25">
      <c r="A23" t="str">
        <f>VÝSLEDKY!A29</f>
        <v xml:space="preserve">Lovecký luk </v>
      </c>
      <c r="B23" t="str">
        <f>VÝSLEDKY!B29</f>
        <v xml:space="preserve">Růžena K. </v>
      </c>
      <c r="C23">
        <f>VÝSLEDKY!AI29</f>
        <v>0</v>
      </c>
      <c r="E23" t="str">
        <f>VÝSLEDKY!B29</f>
        <v xml:space="preserve">Růžena K. </v>
      </c>
      <c r="F23" s="22" t="s">
        <v>23</v>
      </c>
      <c r="G23">
        <f>VÝSLEDKY!F29</f>
        <v>0</v>
      </c>
      <c r="H23" t="s">
        <v>29</v>
      </c>
    </row>
    <row r="24" spans="1:8" x14ac:dyDescent="0.25">
      <c r="A24" t="str">
        <f>VÝSLEDKY!A30</f>
        <v xml:space="preserve">Lovecký luk </v>
      </c>
      <c r="B24" t="str">
        <f>VÝSLEDKY!B30</f>
        <v>Petr Valenta</v>
      </c>
      <c r="C24">
        <f>VÝSLEDKY!AI30</f>
        <v>1017</v>
      </c>
      <c r="E24" t="str">
        <f>VÝSLEDKY!B30</f>
        <v>Petr Valenta</v>
      </c>
      <c r="F24" s="22" t="s">
        <v>23</v>
      </c>
      <c r="G24">
        <f>VÝSLEDKY!F30</f>
        <v>60</v>
      </c>
      <c r="H24" t="s">
        <v>29</v>
      </c>
    </row>
    <row r="25" spans="1:8" x14ac:dyDescent="0.25">
      <c r="A25" t="str">
        <f>VÝSLEDKY!A31</f>
        <v xml:space="preserve">Lovecký luk </v>
      </c>
      <c r="B25" t="str">
        <f>VÝSLEDKY!B31</f>
        <v>Jiří Kozlík</v>
      </c>
      <c r="C25">
        <f>VÝSLEDKY!AI31</f>
        <v>522</v>
      </c>
      <c r="E25" t="str">
        <f>VÝSLEDKY!B31</f>
        <v>Jiří Kozlík</v>
      </c>
      <c r="F25" s="22" t="s">
        <v>23</v>
      </c>
      <c r="G25">
        <f>VÝSLEDKY!F31</f>
        <v>42</v>
      </c>
      <c r="H25" t="s">
        <v>29</v>
      </c>
    </row>
    <row r="26" spans="1:8" x14ac:dyDescent="0.25">
      <c r="A26" t="str">
        <f>VÝSLEDKY!A32</f>
        <v xml:space="preserve">Tradiční luk </v>
      </c>
      <c r="B26" t="str">
        <f>VÝSLEDKY!B32</f>
        <v>Jan Blažek</v>
      </c>
      <c r="C26">
        <f>VÝSLEDKY!AI32</f>
        <v>1018</v>
      </c>
      <c r="E26" t="str">
        <f>VÝSLEDKY!B32</f>
        <v>Jan Blažek</v>
      </c>
      <c r="F26" s="22" t="s">
        <v>23</v>
      </c>
      <c r="G26">
        <f>VÝSLEDKY!F32</f>
        <v>61</v>
      </c>
      <c r="H26" t="s">
        <v>29</v>
      </c>
    </row>
    <row r="27" spans="1:8" x14ac:dyDescent="0.25">
      <c r="A27" t="str">
        <f>VÝSLEDKY!A33</f>
        <v xml:space="preserve">Primitivní luk </v>
      </c>
      <c r="B27" t="str">
        <f>VÝSLEDKY!B33</f>
        <v>Stanislav Rataj</v>
      </c>
      <c r="C27">
        <f>VÝSLEDKY!AI33</f>
        <v>895</v>
      </c>
      <c r="E27" t="str">
        <f>VÝSLEDKY!B33</f>
        <v>Stanislav Rataj</v>
      </c>
      <c r="F27" s="22" t="s">
        <v>23</v>
      </c>
      <c r="G27">
        <f>VÝSLEDKY!F33</f>
        <v>50</v>
      </c>
      <c r="H27" t="s">
        <v>29</v>
      </c>
    </row>
    <row r="28" spans="1:8" x14ac:dyDescent="0.25">
      <c r="A28" t="str">
        <f>VÝSLEDKY!A34</f>
        <v xml:space="preserve">Děti </v>
      </c>
      <c r="B28" t="str">
        <f>VÝSLEDKY!B34</f>
        <v>Sebastian Rataj</v>
      </c>
      <c r="C28">
        <f>VÝSLEDKY!AI34</f>
        <v>257</v>
      </c>
      <c r="E28" t="str">
        <f>VÝSLEDKY!B34</f>
        <v>Sebastian Rataj</v>
      </c>
      <c r="F28" s="22" t="s">
        <v>23</v>
      </c>
      <c r="G28">
        <f>VÝSLEDKY!F34</f>
        <v>8</v>
      </c>
      <c r="H28" t="s">
        <v>29</v>
      </c>
    </row>
    <row r="29" spans="1:8" x14ac:dyDescent="0.25">
      <c r="A29" t="str">
        <f>VÝSLEDKY!A35</f>
        <v xml:space="preserve">Děti </v>
      </c>
      <c r="B29" t="str">
        <f>VÝSLEDKY!B35</f>
        <v>Domink Rataj</v>
      </c>
      <c r="C29">
        <f>VÝSLEDKY!AI35</f>
        <v>168</v>
      </c>
      <c r="E29" t="str">
        <f>VÝSLEDKY!B35</f>
        <v>Domink Rataj</v>
      </c>
      <c r="F29" s="22" t="s">
        <v>23</v>
      </c>
      <c r="G29">
        <f>VÝSLEDKY!F35</f>
        <v>12</v>
      </c>
      <c r="H29" t="s">
        <v>29</v>
      </c>
    </row>
    <row r="30" spans="1:8" x14ac:dyDescent="0.25">
      <c r="A30" t="str">
        <f>VÝSLEDKY!A36</f>
        <v xml:space="preserve">Děti </v>
      </c>
      <c r="B30" t="str">
        <f>VÝSLEDKY!B36</f>
        <v>Jolana Rataj</v>
      </c>
      <c r="C30">
        <f>VÝSLEDKY!AI36</f>
        <v>331</v>
      </c>
      <c r="E30" t="str">
        <f>VÝSLEDKY!B36</f>
        <v>Jolana Rataj</v>
      </c>
      <c r="F30" s="22" t="s">
        <v>23</v>
      </c>
      <c r="G30">
        <f>VÝSLEDKY!F36</f>
        <v>13</v>
      </c>
      <c r="H30" t="s">
        <v>29</v>
      </c>
    </row>
    <row r="31" spans="1:8" x14ac:dyDescent="0.25">
      <c r="A31" t="str">
        <f>VÝSLEDKY!A37</f>
        <v xml:space="preserve">Primitivní luk </v>
      </c>
      <c r="B31" t="str">
        <f>VÝSLEDKY!B37</f>
        <v>Alena Ficová</v>
      </c>
      <c r="C31">
        <f>VÝSLEDKY!AI37</f>
        <v>253</v>
      </c>
      <c r="E31" t="str">
        <f>VÝSLEDKY!B37</f>
        <v>Alena Ficová</v>
      </c>
      <c r="F31" s="22" t="s">
        <v>23</v>
      </c>
      <c r="G31">
        <f>VÝSLEDKY!F37</f>
        <v>31</v>
      </c>
      <c r="H31" t="s">
        <v>29</v>
      </c>
    </row>
    <row r="32" spans="1:8" x14ac:dyDescent="0.25">
      <c r="A32" t="str">
        <f>VÝSLEDKY!A38</f>
        <v xml:space="preserve">Děti </v>
      </c>
      <c r="B32" t="str">
        <f>VÝSLEDKY!B38</f>
        <v>Alena Harbáčková</v>
      </c>
      <c r="C32">
        <f>VÝSLEDKY!AI38</f>
        <v>86</v>
      </c>
      <c r="E32" t="str">
        <f>VÝSLEDKY!B38</f>
        <v>Alena Harbáčková</v>
      </c>
      <c r="F32" s="22" t="s">
        <v>23</v>
      </c>
      <c r="G32">
        <f>VÝSLEDKY!F38</f>
        <v>0</v>
      </c>
      <c r="H32" t="s">
        <v>29</v>
      </c>
    </row>
    <row r="33" spans="1:8" x14ac:dyDescent="0.25">
      <c r="A33" t="str">
        <f>VÝSLEDKY!A39</f>
        <v xml:space="preserve">Děti </v>
      </c>
      <c r="B33" t="str">
        <f>VÝSLEDKY!B39</f>
        <v>Ladislav Harbáček</v>
      </c>
      <c r="C33">
        <f>VÝSLEDKY!AI39</f>
        <v>168</v>
      </c>
      <c r="E33" t="str">
        <f>VÝSLEDKY!B39</f>
        <v>Ladislav Harbáček</v>
      </c>
      <c r="F33" s="22" t="s">
        <v>23</v>
      </c>
      <c r="G33">
        <f>VÝSLEDKY!F39</f>
        <v>0</v>
      </c>
      <c r="H33" t="s">
        <v>29</v>
      </c>
    </row>
    <row r="34" spans="1:8" x14ac:dyDescent="0.25">
      <c r="A34" t="str">
        <f>VÝSLEDKY!A40</f>
        <v xml:space="preserve">Primitivní luk </v>
      </c>
      <c r="B34" t="str">
        <f>VÝSLEDKY!B40</f>
        <v>Jan Bareš</v>
      </c>
      <c r="C34">
        <f>VÝSLEDKY!AI40</f>
        <v>630</v>
      </c>
      <c r="E34" t="str">
        <f>VÝSLEDKY!B40</f>
        <v>Jan Bareš</v>
      </c>
      <c r="F34" s="22" t="s">
        <v>23</v>
      </c>
      <c r="G34">
        <f>VÝSLEDKY!F40</f>
        <v>43</v>
      </c>
      <c r="H34" t="s">
        <v>29</v>
      </c>
    </row>
    <row r="35" spans="1:8" x14ac:dyDescent="0.25">
      <c r="A35" t="str">
        <f>VÝSLEDKY!A41</f>
        <v xml:space="preserve">Tradiční luk </v>
      </c>
      <c r="B35" t="str">
        <f>VÝSLEDKY!B41</f>
        <v>Patrik K.</v>
      </c>
      <c r="C35">
        <f>VÝSLEDKY!AI41</f>
        <v>0</v>
      </c>
      <c r="E35" t="str">
        <f>VÝSLEDKY!B41</f>
        <v>Patrik K.</v>
      </c>
      <c r="F35" s="22" t="s">
        <v>23</v>
      </c>
      <c r="G35">
        <f>VÝSLEDKY!F41</f>
        <v>0</v>
      </c>
      <c r="H35" t="s">
        <v>29</v>
      </c>
    </row>
    <row r="36" spans="1:8" x14ac:dyDescent="0.25">
      <c r="A36" t="str">
        <f>VÝSLEDKY!A42</f>
        <v xml:space="preserve">Lovecký luk </v>
      </c>
      <c r="B36" t="str">
        <f>VÝSLEDKY!B42</f>
        <v>Daniel Rusniok</v>
      </c>
      <c r="C36">
        <f>VÝSLEDKY!AI42</f>
        <v>807</v>
      </c>
      <c r="E36" t="str">
        <f>VÝSLEDKY!B42</f>
        <v>Daniel Rusniok</v>
      </c>
      <c r="F36" s="22" t="s">
        <v>23</v>
      </c>
      <c r="G36">
        <f>VÝSLEDKY!F42</f>
        <v>61</v>
      </c>
      <c r="H36" t="s">
        <v>29</v>
      </c>
    </row>
    <row r="37" spans="1:8" x14ac:dyDescent="0.25">
      <c r="A37" t="str">
        <f>VÝSLEDKY!A43</f>
        <v xml:space="preserve">Lovecký luk </v>
      </c>
      <c r="B37" t="str">
        <f>VÝSLEDKY!B43</f>
        <v>Tomáš Veselý</v>
      </c>
      <c r="C37">
        <f>VÝSLEDKY!AI43</f>
        <v>638</v>
      </c>
      <c r="E37" t="str">
        <f>VÝSLEDKY!B43</f>
        <v>Tomáš Veselý</v>
      </c>
      <c r="F37" s="22" t="s">
        <v>23</v>
      </c>
      <c r="G37">
        <f>VÝSLEDKY!F43</f>
        <v>43</v>
      </c>
      <c r="H37" t="s">
        <v>29</v>
      </c>
    </row>
    <row r="38" spans="1:8" x14ac:dyDescent="0.25">
      <c r="A38" t="str">
        <f>VÝSLEDKY!A44</f>
        <v xml:space="preserve">Lovecký luk </v>
      </c>
      <c r="B38" t="str">
        <f>VÝSLEDKY!B44</f>
        <v>Zdeněk Blažejovský</v>
      </c>
      <c r="C38">
        <f>VÝSLEDKY!AI44</f>
        <v>820</v>
      </c>
      <c r="E38" t="str">
        <f>VÝSLEDKY!B44</f>
        <v>Zdeněk Blažejovský</v>
      </c>
      <c r="F38" s="22" t="s">
        <v>23</v>
      </c>
      <c r="G38">
        <f>VÝSLEDKY!F44</f>
        <v>59</v>
      </c>
      <c r="H38" t="s">
        <v>29</v>
      </c>
    </row>
    <row r="39" spans="1:8" x14ac:dyDescent="0.25">
      <c r="A39" t="str">
        <f>VÝSLEDKY!A45</f>
        <v xml:space="preserve">Lovecký luk </v>
      </c>
      <c r="B39" t="str">
        <f>VÝSLEDKY!B45</f>
        <v>Vilém Kebrt</v>
      </c>
      <c r="C39">
        <f>VÝSLEDKY!AI45</f>
        <v>471</v>
      </c>
      <c r="E39" t="str">
        <f>VÝSLEDKY!B45</f>
        <v>Vilém Kebrt</v>
      </c>
      <c r="F39" s="22" t="s">
        <v>23</v>
      </c>
      <c r="G39">
        <f>VÝSLEDKY!F45</f>
        <v>48</v>
      </c>
      <c r="H39" t="s">
        <v>29</v>
      </c>
    </row>
    <row r="40" spans="1:8" x14ac:dyDescent="0.25">
      <c r="A40" t="str">
        <f>VÝSLEDKY!A46</f>
        <v xml:space="preserve">Lovecký luk </v>
      </c>
      <c r="B40" t="str">
        <f>VÝSLEDKY!B46</f>
        <v>Pavel Broulík</v>
      </c>
      <c r="C40">
        <f>VÝSLEDKY!AI46</f>
        <v>746</v>
      </c>
      <c r="E40" t="str">
        <f>VÝSLEDKY!B46</f>
        <v>Pavel Broulík</v>
      </c>
      <c r="F40" s="22" t="s">
        <v>23</v>
      </c>
      <c r="G40">
        <f>VÝSLEDKY!F46</f>
        <v>37</v>
      </c>
      <c r="H40" t="s">
        <v>29</v>
      </c>
    </row>
    <row r="41" spans="1:8" x14ac:dyDescent="0.25">
      <c r="A41" t="str">
        <f>VÝSLEDKY!A47</f>
        <v xml:space="preserve">Lovecký luk </v>
      </c>
      <c r="B41" t="str">
        <f>VÝSLEDKY!B47</f>
        <v xml:space="preserve">Petr B. </v>
      </c>
      <c r="C41">
        <f>VÝSLEDKY!AI47</f>
        <v>0</v>
      </c>
      <c r="E41" t="str">
        <f>VÝSLEDKY!B47</f>
        <v xml:space="preserve">Petr B. </v>
      </c>
      <c r="F41" s="22" t="s">
        <v>23</v>
      </c>
      <c r="G41">
        <f>VÝSLEDKY!F47</f>
        <v>0</v>
      </c>
      <c r="H41" t="s">
        <v>29</v>
      </c>
    </row>
    <row r="42" spans="1:8" x14ac:dyDescent="0.25">
      <c r="A42" t="str">
        <f>VÝSLEDKY!A48</f>
        <v xml:space="preserve">Děti </v>
      </c>
      <c r="B42" t="str">
        <f>VÝSLEDKY!B48</f>
        <v>Julie Abrahamová</v>
      </c>
      <c r="C42">
        <f>VÝSLEDKY!AI48</f>
        <v>243</v>
      </c>
      <c r="E42" t="str">
        <f>VÝSLEDKY!B48</f>
        <v>Julie Abrahamová</v>
      </c>
      <c r="F42" s="22" t="s">
        <v>23</v>
      </c>
      <c r="G42">
        <f>VÝSLEDKY!F48</f>
        <v>15</v>
      </c>
      <c r="H42" t="s">
        <v>29</v>
      </c>
    </row>
    <row r="43" spans="1:8" x14ac:dyDescent="0.25">
      <c r="A43" t="str">
        <f>VÝSLEDKY!A49</f>
        <v xml:space="preserve">Tradiční luk </v>
      </c>
      <c r="B43" t="str">
        <f>VÝSLEDKY!B49</f>
        <v>Jan Kyjovský</v>
      </c>
      <c r="C43">
        <f>VÝSLEDKY!AI49</f>
        <v>683</v>
      </c>
      <c r="E43" t="str">
        <f>VÝSLEDKY!B49</f>
        <v>Jan Kyjovský</v>
      </c>
      <c r="F43" s="22" t="s">
        <v>23</v>
      </c>
      <c r="G43">
        <f>VÝSLEDKY!F49</f>
        <v>82</v>
      </c>
      <c r="H43" t="s">
        <v>29</v>
      </c>
    </row>
    <row r="44" spans="1:8" x14ac:dyDescent="0.25">
      <c r="A44" t="str">
        <f>VÝSLEDKY!A50</f>
        <v xml:space="preserve">Lovecký luk </v>
      </c>
      <c r="B44" t="str">
        <f>VÝSLEDKY!B50</f>
        <v>Josef Fürbacher</v>
      </c>
      <c r="C44">
        <f>VÝSLEDKY!AI50</f>
        <v>1161</v>
      </c>
      <c r="E44" t="str">
        <f>VÝSLEDKY!B50</f>
        <v>Josef Fürbacher</v>
      </c>
      <c r="F44" s="22" t="s">
        <v>23</v>
      </c>
      <c r="G44">
        <f>VÝSLEDKY!F50</f>
        <v>50</v>
      </c>
      <c r="H44" t="s">
        <v>29</v>
      </c>
    </row>
    <row r="45" spans="1:8" x14ac:dyDescent="0.25">
      <c r="A45" t="str">
        <f>VÝSLEDKY!A51</f>
        <v xml:space="preserve">Děti </v>
      </c>
      <c r="B45" t="str">
        <f>VÝSLEDKY!B51</f>
        <v>Robin Fürbacher</v>
      </c>
      <c r="C45">
        <f>VÝSLEDKY!AI51</f>
        <v>665</v>
      </c>
      <c r="E45" t="str">
        <f>VÝSLEDKY!B51</f>
        <v>Robin Fürbacher</v>
      </c>
      <c r="F45" s="22" t="s">
        <v>23</v>
      </c>
      <c r="G45">
        <f>VÝSLEDKY!F51</f>
        <v>40</v>
      </c>
      <c r="H45" t="s">
        <v>29</v>
      </c>
    </row>
    <row r="46" spans="1:8" x14ac:dyDescent="0.25">
      <c r="A46" t="str">
        <f>VÝSLEDKY!A52</f>
        <v xml:space="preserve">Lovecký luk </v>
      </c>
      <c r="B46" t="str">
        <f>VÝSLEDKY!B52</f>
        <v xml:space="preserve">Martin Frélich </v>
      </c>
      <c r="C46">
        <f>VÝSLEDKY!AI52</f>
        <v>1208</v>
      </c>
      <c r="E46" t="str">
        <f>VÝSLEDKY!B52</f>
        <v xml:space="preserve">Martin Frélich </v>
      </c>
      <c r="F46" s="22" t="s">
        <v>23</v>
      </c>
      <c r="G46">
        <f>VÝSLEDKY!F52</f>
        <v>70</v>
      </c>
      <c r="H46" t="s">
        <v>29</v>
      </c>
    </row>
    <row r="47" spans="1:8" x14ac:dyDescent="0.25">
      <c r="A47" t="str">
        <f>VÝSLEDKY!A53</f>
        <v xml:space="preserve">Lovecký luk </v>
      </c>
      <c r="B47" t="str">
        <f>VÝSLEDKY!B53</f>
        <v xml:space="preserve">Tereza Čtvrtečková </v>
      </c>
      <c r="C47">
        <f>VÝSLEDKY!AI53</f>
        <v>508</v>
      </c>
      <c r="E47" t="str">
        <f>VÝSLEDKY!B53</f>
        <v xml:space="preserve">Tereza Čtvrtečková </v>
      </c>
      <c r="F47" s="22" t="s">
        <v>23</v>
      </c>
      <c r="G47">
        <f>VÝSLEDKY!F53</f>
        <v>60</v>
      </c>
      <c r="H47" t="s">
        <v>29</v>
      </c>
    </row>
    <row r="48" spans="1:8" x14ac:dyDescent="0.25">
      <c r="A48" t="str">
        <f>VÝSLEDKY!A54</f>
        <v xml:space="preserve">Dorost </v>
      </c>
      <c r="B48" t="str">
        <f>VÝSLEDKY!B54</f>
        <v xml:space="preserve">Pavel Šimánek </v>
      </c>
      <c r="C48">
        <f>VÝSLEDKY!AI54</f>
        <v>487</v>
      </c>
      <c r="E48" t="str">
        <f>VÝSLEDKY!B54</f>
        <v xml:space="preserve">Pavel Šimánek </v>
      </c>
      <c r="F48" s="22" t="s">
        <v>23</v>
      </c>
      <c r="G48">
        <f>VÝSLEDKY!F54</f>
        <v>27</v>
      </c>
      <c r="H48" t="s">
        <v>29</v>
      </c>
    </row>
    <row r="49" spans="1:8" x14ac:dyDescent="0.25">
      <c r="A49" t="str">
        <f>VÝSLEDKY!A55</f>
        <v xml:space="preserve">Dorost </v>
      </c>
      <c r="B49" t="str">
        <f>VÝSLEDKY!B55</f>
        <v>Ludmila Turková</v>
      </c>
      <c r="C49">
        <f>VÝSLEDKY!AI55</f>
        <v>530</v>
      </c>
      <c r="E49" t="str">
        <f>VÝSLEDKY!B55</f>
        <v>Ludmila Turková</v>
      </c>
      <c r="F49" s="22" t="s">
        <v>23</v>
      </c>
      <c r="G49">
        <f>VÝSLEDKY!F55</f>
        <v>27</v>
      </c>
      <c r="H49" t="s">
        <v>29</v>
      </c>
    </row>
    <row r="50" spans="1:8" x14ac:dyDescent="0.25">
      <c r="A50" t="str">
        <f>VÝSLEDKY!A56</f>
        <v xml:space="preserve">Tradiční luk </v>
      </c>
      <c r="B50" t="str">
        <f>VÝSLEDKY!B56</f>
        <v>Ondřej Stoklasa</v>
      </c>
      <c r="C50">
        <f>VÝSLEDKY!AI56</f>
        <v>781</v>
      </c>
      <c r="E50" t="str">
        <f>VÝSLEDKY!B56</f>
        <v>Ondřej Stoklasa</v>
      </c>
      <c r="F50" s="22" t="s">
        <v>23</v>
      </c>
      <c r="G50">
        <f>VÝSLEDKY!F56</f>
        <v>44</v>
      </c>
      <c r="H50" t="s">
        <v>29</v>
      </c>
    </row>
    <row r="51" spans="1:8" x14ac:dyDescent="0.25">
      <c r="A51" t="str">
        <f>VÝSLEDKY!A57</f>
        <v xml:space="preserve">Děti </v>
      </c>
      <c r="B51" t="str">
        <f>VÝSLEDKY!B57</f>
        <v>Matěj Stoklasa</v>
      </c>
      <c r="C51">
        <f>VÝSLEDKY!AI57</f>
        <v>387</v>
      </c>
      <c r="E51" t="str">
        <f>VÝSLEDKY!B57</f>
        <v>Matěj Stoklasa</v>
      </c>
      <c r="F51" s="22" t="s">
        <v>23</v>
      </c>
      <c r="G51">
        <f>VÝSLEDKY!F57</f>
        <v>12</v>
      </c>
      <c r="H51" t="s">
        <v>29</v>
      </c>
    </row>
    <row r="52" spans="1:8" x14ac:dyDescent="0.25">
      <c r="A52" t="str">
        <f>VÝSLEDKY!A58</f>
        <v xml:space="preserve">Tradiční luk </v>
      </c>
      <c r="B52" t="str">
        <f>VÝSLEDKY!B58</f>
        <v>Miloš Kodýdek</v>
      </c>
      <c r="C52">
        <f>VÝSLEDKY!AI58</f>
        <v>1029</v>
      </c>
      <c r="E52" t="str">
        <f>VÝSLEDKY!B58</f>
        <v>Miloš Kodýdek</v>
      </c>
      <c r="F52" s="22" t="s">
        <v>23</v>
      </c>
      <c r="G52">
        <f>VÝSLEDKY!F58</f>
        <v>52</v>
      </c>
      <c r="H52" t="s">
        <v>29</v>
      </c>
    </row>
    <row r="53" spans="1:8" x14ac:dyDescent="0.25">
      <c r="A53" t="str">
        <f>VÝSLEDKY!A59</f>
        <v xml:space="preserve">Lovecký luk </v>
      </c>
      <c r="B53" t="str">
        <f>VÝSLEDKY!B59</f>
        <v>Miroslav Anděl</v>
      </c>
      <c r="C53">
        <f>VÝSLEDKY!AI59</f>
        <v>690</v>
      </c>
      <c r="E53" t="str">
        <f>VÝSLEDKY!B59</f>
        <v>Miroslav Anděl</v>
      </c>
      <c r="F53" s="22" t="s">
        <v>23</v>
      </c>
      <c r="G53">
        <f>VÝSLEDKY!F59</f>
        <v>40</v>
      </c>
      <c r="H53" t="s">
        <v>29</v>
      </c>
    </row>
    <row r="54" spans="1:8" x14ac:dyDescent="0.25">
      <c r="A54" t="str">
        <f>VÝSLEDKY!A60</f>
        <v xml:space="preserve">Dorost </v>
      </c>
      <c r="B54" t="str">
        <f>VÝSLEDKY!B60</f>
        <v xml:space="preserve">Tobiáš Bumba </v>
      </c>
      <c r="C54">
        <f>VÝSLEDKY!AI60</f>
        <v>443</v>
      </c>
      <c r="E54" t="str">
        <f>VÝSLEDKY!B60</f>
        <v xml:space="preserve">Tobiáš Bumba </v>
      </c>
      <c r="F54" s="22" t="s">
        <v>23</v>
      </c>
      <c r="G54">
        <f>VÝSLEDKY!F60</f>
        <v>41</v>
      </c>
      <c r="H54" t="s">
        <v>29</v>
      </c>
    </row>
    <row r="55" spans="1:8" x14ac:dyDescent="0.25">
      <c r="A55" t="str">
        <f>VÝSLEDKY!A61</f>
        <v xml:space="preserve">Primitivní luk </v>
      </c>
      <c r="B55" t="str">
        <f>VÝSLEDKY!B61</f>
        <v xml:space="preserve">František K. </v>
      </c>
      <c r="C55">
        <f>VÝSLEDKY!AI61</f>
        <v>0</v>
      </c>
      <c r="E55" t="str">
        <f>VÝSLEDKY!B61</f>
        <v xml:space="preserve">František K. </v>
      </c>
      <c r="F55" s="22" t="s">
        <v>23</v>
      </c>
      <c r="G55">
        <f>VÝSLEDKY!F61</f>
        <v>0</v>
      </c>
      <c r="H55" t="s">
        <v>29</v>
      </c>
    </row>
    <row r="56" spans="1:8" x14ac:dyDescent="0.25">
      <c r="A56" t="str">
        <f>VÝSLEDKY!A62</f>
        <v xml:space="preserve">Dorost </v>
      </c>
      <c r="B56" t="str">
        <f>VÝSLEDKY!B62</f>
        <v xml:space="preserve">Jozef Mikloška </v>
      </c>
      <c r="C56">
        <f>VÝSLEDKY!AI62</f>
        <v>0</v>
      </c>
      <c r="E56" t="str">
        <f>VÝSLEDKY!B62</f>
        <v xml:space="preserve">Jozef Mikloška </v>
      </c>
      <c r="F56" s="22" t="s">
        <v>23</v>
      </c>
      <c r="G56">
        <f>VÝSLEDKY!F62</f>
        <v>0</v>
      </c>
      <c r="H56" t="s">
        <v>29</v>
      </c>
    </row>
    <row r="57" spans="1:8" x14ac:dyDescent="0.25">
      <c r="A57" t="str">
        <f>VÝSLEDKY!A63</f>
        <v xml:space="preserve">Dorost </v>
      </c>
      <c r="B57" t="str">
        <f>VÝSLEDKY!B63</f>
        <v>Martin Šimánek</v>
      </c>
      <c r="C57">
        <f>VÝSLEDKY!AI63</f>
        <v>201</v>
      </c>
      <c r="E57" t="str">
        <f>VÝSLEDKY!B63</f>
        <v>Martin Šimánek</v>
      </c>
      <c r="F57" s="22" t="s">
        <v>23</v>
      </c>
      <c r="G57">
        <f>VÝSLEDKY!F63</f>
        <v>6</v>
      </c>
      <c r="H57" t="s">
        <v>29</v>
      </c>
    </row>
    <row r="58" spans="1:8" x14ac:dyDescent="0.25">
      <c r="A58">
        <f>VÝSLEDKY!A64</f>
        <v>0</v>
      </c>
      <c r="B58">
        <f>VÝSLEDKY!B64</f>
        <v>0</v>
      </c>
      <c r="C58">
        <f>VÝSLEDKY!AI64</f>
        <v>0</v>
      </c>
      <c r="E58">
        <f>VÝSLEDKY!B64</f>
        <v>0</v>
      </c>
      <c r="F58" s="22" t="s">
        <v>23</v>
      </c>
      <c r="G58">
        <f>VÝSLEDKY!F64</f>
        <v>0</v>
      </c>
      <c r="H58" t="s">
        <v>29</v>
      </c>
    </row>
    <row r="59" spans="1:8" x14ac:dyDescent="0.25">
      <c r="A59">
        <f>VÝSLEDKY!A65</f>
        <v>0</v>
      </c>
      <c r="B59">
        <f>VÝSLEDKY!B65</f>
        <v>0</v>
      </c>
      <c r="C59">
        <f>VÝSLEDKY!AI65</f>
        <v>0</v>
      </c>
      <c r="E59">
        <f>VÝSLEDKY!B65</f>
        <v>0</v>
      </c>
      <c r="F59" s="22" t="s">
        <v>23</v>
      </c>
      <c r="G59">
        <f>VÝSLEDKY!F65</f>
        <v>0</v>
      </c>
      <c r="H59" t="s">
        <v>29</v>
      </c>
    </row>
    <row r="60" spans="1:8" x14ac:dyDescent="0.25">
      <c r="A60">
        <f>VÝSLEDKY!A66</f>
        <v>0</v>
      </c>
      <c r="B60">
        <f>VÝSLEDKY!B66</f>
        <v>0</v>
      </c>
      <c r="C60">
        <f>VÝSLEDKY!AI66</f>
        <v>0</v>
      </c>
      <c r="E60">
        <f>VÝSLEDKY!B66</f>
        <v>0</v>
      </c>
      <c r="F60" s="22" t="s">
        <v>23</v>
      </c>
      <c r="G60">
        <f>VÝSLEDKY!F66</f>
        <v>0</v>
      </c>
      <c r="H60" t="s">
        <v>29</v>
      </c>
    </row>
    <row r="61" spans="1:8" x14ac:dyDescent="0.25">
      <c r="A61">
        <f>VÝSLEDKY!A67</f>
        <v>0</v>
      </c>
      <c r="B61">
        <f>VÝSLEDKY!B67</f>
        <v>0</v>
      </c>
      <c r="C61">
        <f>VÝSLEDKY!AI67</f>
        <v>0</v>
      </c>
      <c r="E61">
        <f>VÝSLEDKY!B67</f>
        <v>0</v>
      </c>
      <c r="F61" s="22" t="s">
        <v>23</v>
      </c>
      <c r="G61">
        <f>VÝSLEDKY!F67</f>
        <v>0</v>
      </c>
      <c r="H61" t="s">
        <v>29</v>
      </c>
    </row>
    <row r="62" spans="1:8" x14ac:dyDescent="0.25">
      <c r="A62">
        <f>VÝSLEDKY!A68</f>
        <v>0</v>
      </c>
      <c r="B62">
        <f>VÝSLEDKY!B68</f>
        <v>0</v>
      </c>
      <c r="C62">
        <f>VÝSLEDKY!AI68</f>
        <v>0</v>
      </c>
      <c r="E62">
        <f>VÝSLEDKY!B68</f>
        <v>0</v>
      </c>
      <c r="F62" s="22" t="s">
        <v>23</v>
      </c>
      <c r="G62">
        <f>VÝSLEDKY!F68</f>
        <v>0</v>
      </c>
      <c r="H62" t="s">
        <v>29</v>
      </c>
    </row>
    <row r="63" spans="1:8" x14ac:dyDescent="0.25">
      <c r="A63">
        <f>VÝSLEDKY!A69</f>
        <v>0</v>
      </c>
      <c r="B63">
        <f>VÝSLEDKY!B69</f>
        <v>0</v>
      </c>
      <c r="C63">
        <f>VÝSLEDKY!AI69</f>
        <v>0</v>
      </c>
      <c r="E63">
        <f>VÝSLEDKY!B69</f>
        <v>0</v>
      </c>
      <c r="F63" s="22" t="s">
        <v>23</v>
      </c>
      <c r="G63">
        <f>VÝSLEDKY!F69</f>
        <v>0</v>
      </c>
      <c r="H63" t="s">
        <v>29</v>
      </c>
    </row>
    <row r="64" spans="1:8" x14ac:dyDescent="0.25">
      <c r="A64">
        <f>VÝSLEDKY!A70</f>
        <v>0</v>
      </c>
      <c r="B64">
        <f>VÝSLEDKY!B70</f>
        <v>0</v>
      </c>
      <c r="C64">
        <f>VÝSLEDKY!AI70</f>
        <v>0</v>
      </c>
      <c r="E64">
        <f>VÝSLEDKY!B70</f>
        <v>0</v>
      </c>
      <c r="F64" s="22" t="s">
        <v>23</v>
      </c>
      <c r="G64">
        <f>VÝSLEDKY!F70</f>
        <v>0</v>
      </c>
      <c r="H64" t="s">
        <v>29</v>
      </c>
    </row>
    <row r="65" spans="1:8" x14ac:dyDescent="0.25">
      <c r="A65">
        <f>VÝSLEDKY!A71</f>
        <v>0</v>
      </c>
      <c r="B65">
        <f>VÝSLEDKY!B71</f>
        <v>0</v>
      </c>
      <c r="C65">
        <f>VÝSLEDKY!AI71</f>
        <v>0</v>
      </c>
      <c r="E65">
        <f>VÝSLEDKY!B71</f>
        <v>0</v>
      </c>
      <c r="F65" s="22" t="s">
        <v>23</v>
      </c>
      <c r="G65">
        <f>VÝSLEDKY!F71</f>
        <v>0</v>
      </c>
      <c r="H65" t="s">
        <v>29</v>
      </c>
    </row>
    <row r="66" spans="1:8" x14ac:dyDescent="0.25">
      <c r="A66">
        <f>VÝSLEDKY!A72</f>
        <v>0</v>
      </c>
      <c r="B66">
        <f>VÝSLEDKY!B72</f>
        <v>0</v>
      </c>
      <c r="C66">
        <f>VÝSLEDKY!AI72</f>
        <v>0</v>
      </c>
      <c r="E66">
        <f>VÝSLEDKY!B72</f>
        <v>0</v>
      </c>
      <c r="F66" s="22" t="s">
        <v>23</v>
      </c>
      <c r="G66">
        <f>VÝSLEDKY!F72</f>
        <v>0</v>
      </c>
      <c r="H66" t="s">
        <v>29</v>
      </c>
    </row>
    <row r="67" spans="1:8" x14ac:dyDescent="0.25">
      <c r="A67">
        <f>VÝSLEDKY!A73</f>
        <v>0</v>
      </c>
      <c r="B67">
        <f>VÝSLEDKY!B73</f>
        <v>0</v>
      </c>
      <c r="C67">
        <f>VÝSLEDKY!AI73</f>
        <v>0</v>
      </c>
      <c r="E67">
        <f>VÝSLEDKY!B73</f>
        <v>0</v>
      </c>
      <c r="F67" s="22" t="s">
        <v>23</v>
      </c>
      <c r="G67">
        <f>VÝSLEDKY!F73</f>
        <v>0</v>
      </c>
      <c r="H67" t="s">
        <v>29</v>
      </c>
    </row>
    <row r="68" spans="1:8" x14ac:dyDescent="0.25">
      <c r="A68">
        <f>VÝSLEDKY!A74</f>
        <v>0</v>
      </c>
      <c r="B68">
        <f>VÝSLEDKY!B74</f>
        <v>0</v>
      </c>
      <c r="C68">
        <f>VÝSLEDKY!AI74</f>
        <v>0</v>
      </c>
      <c r="E68">
        <f>VÝSLEDKY!B74</f>
        <v>0</v>
      </c>
      <c r="F68" s="22" t="s">
        <v>23</v>
      </c>
      <c r="G68">
        <f>VÝSLEDKY!F74</f>
        <v>0</v>
      </c>
      <c r="H68" t="s">
        <v>29</v>
      </c>
    </row>
    <row r="69" spans="1:8" x14ac:dyDescent="0.25">
      <c r="A69">
        <f>VÝSLEDKY!A75</f>
        <v>0</v>
      </c>
      <c r="B69">
        <f>VÝSLEDKY!B75</f>
        <v>0</v>
      </c>
      <c r="C69">
        <f>VÝSLEDKY!AI75</f>
        <v>0</v>
      </c>
      <c r="E69">
        <f>VÝSLEDKY!B75</f>
        <v>0</v>
      </c>
      <c r="F69" s="22" t="s">
        <v>23</v>
      </c>
      <c r="G69">
        <f>VÝSLEDKY!F75</f>
        <v>0</v>
      </c>
      <c r="H69" t="s">
        <v>29</v>
      </c>
    </row>
    <row r="70" spans="1:8" x14ac:dyDescent="0.25">
      <c r="A70">
        <f>VÝSLEDKY!A76</f>
        <v>0</v>
      </c>
      <c r="B70">
        <f>VÝSLEDKY!B76</f>
        <v>0</v>
      </c>
      <c r="C70">
        <f>VÝSLEDKY!AI76</f>
        <v>0</v>
      </c>
      <c r="E70">
        <f>VÝSLEDKY!B76</f>
        <v>0</v>
      </c>
      <c r="F70" s="22" t="s">
        <v>23</v>
      </c>
      <c r="G70">
        <f>VÝSLEDKY!F76</f>
        <v>0</v>
      </c>
      <c r="H70" t="s">
        <v>29</v>
      </c>
    </row>
    <row r="71" spans="1:8" x14ac:dyDescent="0.25">
      <c r="A71">
        <f>VÝSLEDKY!A77</f>
        <v>0</v>
      </c>
      <c r="B71">
        <f>VÝSLEDKY!B77</f>
        <v>0</v>
      </c>
      <c r="C71">
        <f>VÝSLEDKY!AI77</f>
        <v>0</v>
      </c>
      <c r="E71">
        <f>VÝSLEDKY!B77</f>
        <v>0</v>
      </c>
      <c r="F71" s="22" t="s">
        <v>23</v>
      </c>
      <c r="G71">
        <f>VÝSLEDKY!F77</f>
        <v>0</v>
      </c>
      <c r="H71" t="s">
        <v>29</v>
      </c>
    </row>
    <row r="72" spans="1:8" x14ac:dyDescent="0.25">
      <c r="A72">
        <f>VÝSLEDKY!A78</f>
        <v>0</v>
      </c>
      <c r="B72">
        <f>VÝSLEDKY!B78</f>
        <v>0</v>
      </c>
      <c r="C72">
        <f>VÝSLEDKY!AI78</f>
        <v>0</v>
      </c>
      <c r="E72">
        <f>VÝSLEDKY!B78</f>
        <v>0</v>
      </c>
      <c r="F72" s="22" t="s">
        <v>23</v>
      </c>
      <c r="G72">
        <f>VÝSLEDKY!F78</f>
        <v>0</v>
      </c>
      <c r="H72" t="s">
        <v>29</v>
      </c>
    </row>
    <row r="73" spans="1:8" x14ac:dyDescent="0.25">
      <c r="A73">
        <f>VÝSLEDKY!A79</f>
        <v>0</v>
      </c>
      <c r="B73">
        <f>VÝSLEDKY!B79</f>
        <v>0</v>
      </c>
      <c r="C73">
        <f>VÝSLEDKY!AI79</f>
        <v>0</v>
      </c>
      <c r="E73">
        <f>VÝSLEDKY!B79</f>
        <v>0</v>
      </c>
      <c r="F73" s="22" t="s">
        <v>23</v>
      </c>
      <c r="G73">
        <f>VÝSLEDKY!F79</f>
        <v>0</v>
      </c>
      <c r="H73" t="s">
        <v>29</v>
      </c>
    </row>
    <row r="74" spans="1:8" x14ac:dyDescent="0.25">
      <c r="A74">
        <f>VÝSLEDKY!A80</f>
        <v>0</v>
      </c>
      <c r="B74">
        <f>VÝSLEDKY!B80</f>
        <v>0</v>
      </c>
      <c r="C74">
        <f>VÝSLEDKY!AI80</f>
        <v>0</v>
      </c>
      <c r="E74">
        <f>VÝSLEDKY!B80</f>
        <v>0</v>
      </c>
      <c r="F74" s="22" t="s">
        <v>23</v>
      </c>
      <c r="G74">
        <f>VÝSLEDKY!F80</f>
        <v>0</v>
      </c>
      <c r="H74" t="s">
        <v>29</v>
      </c>
    </row>
    <row r="75" spans="1:8" x14ac:dyDescent="0.25">
      <c r="A75">
        <f>VÝSLEDKY!A81</f>
        <v>0</v>
      </c>
      <c r="B75">
        <f>VÝSLEDKY!B81</f>
        <v>0</v>
      </c>
      <c r="C75">
        <f>VÝSLEDKY!AI81</f>
        <v>0</v>
      </c>
      <c r="E75">
        <f>VÝSLEDKY!B81</f>
        <v>0</v>
      </c>
      <c r="F75" s="22" t="s">
        <v>23</v>
      </c>
      <c r="G75">
        <f>VÝSLEDKY!F81</f>
        <v>0</v>
      </c>
      <c r="H75" t="s">
        <v>29</v>
      </c>
    </row>
    <row r="76" spans="1:8" x14ac:dyDescent="0.25">
      <c r="A76">
        <f>VÝSLEDKY!A82</f>
        <v>0</v>
      </c>
      <c r="B76">
        <f>VÝSLEDKY!B82</f>
        <v>0</v>
      </c>
      <c r="C76">
        <f>VÝSLEDKY!AI82</f>
        <v>0</v>
      </c>
      <c r="E76">
        <f>VÝSLEDKY!B82</f>
        <v>0</v>
      </c>
      <c r="F76" s="22" t="s">
        <v>23</v>
      </c>
      <c r="G76">
        <f>VÝSLEDKY!F82</f>
        <v>0</v>
      </c>
      <c r="H76" t="s">
        <v>29</v>
      </c>
    </row>
    <row r="77" spans="1:8" x14ac:dyDescent="0.25">
      <c r="A77">
        <f>VÝSLEDKY!A83</f>
        <v>0</v>
      </c>
      <c r="B77">
        <f>VÝSLEDKY!B83</f>
        <v>0</v>
      </c>
      <c r="C77">
        <f>VÝSLEDKY!AI83</f>
        <v>0</v>
      </c>
      <c r="E77">
        <f>VÝSLEDKY!B83</f>
        <v>0</v>
      </c>
      <c r="F77" s="22" t="s">
        <v>23</v>
      </c>
      <c r="G77">
        <f>VÝSLEDKY!F83</f>
        <v>0</v>
      </c>
      <c r="H77" t="s">
        <v>29</v>
      </c>
    </row>
    <row r="78" spans="1:8" x14ac:dyDescent="0.25">
      <c r="A78">
        <f>VÝSLEDKY!A84</f>
        <v>0</v>
      </c>
      <c r="B78">
        <f>VÝSLEDKY!B84</f>
        <v>0</v>
      </c>
      <c r="C78">
        <f>VÝSLEDKY!AI84</f>
        <v>0</v>
      </c>
      <c r="E78">
        <f>VÝSLEDKY!B84</f>
        <v>0</v>
      </c>
      <c r="F78" s="22" t="s">
        <v>23</v>
      </c>
      <c r="G78">
        <f>VÝSLEDKY!F84</f>
        <v>0</v>
      </c>
      <c r="H78" t="s">
        <v>29</v>
      </c>
    </row>
    <row r="79" spans="1:8" x14ac:dyDescent="0.25">
      <c r="A79">
        <f>VÝSLEDKY!A85</f>
        <v>0</v>
      </c>
      <c r="B79">
        <f>VÝSLEDKY!B85</f>
        <v>0</v>
      </c>
      <c r="C79">
        <f>VÝSLEDKY!AI85</f>
        <v>0</v>
      </c>
      <c r="E79">
        <f>VÝSLEDKY!B85</f>
        <v>0</v>
      </c>
      <c r="F79" s="22" t="s">
        <v>23</v>
      </c>
      <c r="G79">
        <f>VÝSLEDKY!F85</f>
        <v>0</v>
      </c>
      <c r="H79" t="s">
        <v>29</v>
      </c>
    </row>
    <row r="80" spans="1:8" x14ac:dyDescent="0.25">
      <c r="A80">
        <f>VÝSLEDKY!A86</f>
        <v>0</v>
      </c>
      <c r="B80">
        <f>VÝSLEDKY!B86</f>
        <v>0</v>
      </c>
      <c r="C80">
        <f>VÝSLEDKY!AI86</f>
        <v>0</v>
      </c>
      <c r="E80">
        <f>VÝSLEDKY!B86</f>
        <v>0</v>
      </c>
      <c r="F80" s="22" t="s">
        <v>23</v>
      </c>
      <c r="G80">
        <f>VÝSLEDKY!F86</f>
        <v>0</v>
      </c>
      <c r="H80" t="s">
        <v>29</v>
      </c>
    </row>
    <row r="81" spans="1:8" x14ac:dyDescent="0.25">
      <c r="A81">
        <f>VÝSLEDKY!A87</f>
        <v>0</v>
      </c>
      <c r="B81">
        <f>VÝSLEDKY!B87</f>
        <v>0</v>
      </c>
      <c r="C81">
        <f>VÝSLEDKY!AI87</f>
        <v>0</v>
      </c>
      <c r="E81">
        <f>VÝSLEDKY!B87</f>
        <v>0</v>
      </c>
      <c r="F81" s="22" t="s">
        <v>23</v>
      </c>
      <c r="G81">
        <f>VÝSLEDKY!F87</f>
        <v>0</v>
      </c>
      <c r="H81" t="s">
        <v>29</v>
      </c>
    </row>
    <row r="82" spans="1:8" x14ac:dyDescent="0.25">
      <c r="A82">
        <f>VÝSLEDKY!A88</f>
        <v>0</v>
      </c>
      <c r="B82">
        <f>VÝSLEDKY!B88</f>
        <v>0</v>
      </c>
      <c r="C82">
        <f>VÝSLEDKY!AI88</f>
        <v>0</v>
      </c>
      <c r="E82">
        <f>VÝSLEDKY!B88</f>
        <v>0</v>
      </c>
      <c r="F82" s="22" t="s">
        <v>23</v>
      </c>
      <c r="G82">
        <f>VÝSLEDKY!F88</f>
        <v>0</v>
      </c>
      <c r="H82" t="s">
        <v>29</v>
      </c>
    </row>
    <row r="83" spans="1:8" x14ac:dyDescent="0.25">
      <c r="A83">
        <f>VÝSLEDKY!A89</f>
        <v>0</v>
      </c>
      <c r="B83">
        <f>VÝSLEDKY!B89</f>
        <v>0</v>
      </c>
      <c r="C83">
        <f>VÝSLEDKY!AI89</f>
        <v>0</v>
      </c>
      <c r="E83">
        <f>VÝSLEDKY!B89</f>
        <v>0</v>
      </c>
      <c r="F83" s="22" t="s">
        <v>23</v>
      </c>
      <c r="G83">
        <f>VÝSLEDKY!F89</f>
        <v>0</v>
      </c>
      <c r="H83" t="s">
        <v>29</v>
      </c>
    </row>
    <row r="84" spans="1:8" x14ac:dyDescent="0.25">
      <c r="A84">
        <f>VÝSLEDKY!A90</f>
        <v>0</v>
      </c>
      <c r="B84">
        <f>VÝSLEDKY!B90</f>
        <v>0</v>
      </c>
      <c r="C84">
        <f>VÝSLEDKY!AI90</f>
        <v>0</v>
      </c>
      <c r="E84">
        <f>VÝSLEDKY!B90</f>
        <v>0</v>
      </c>
      <c r="F84" s="22" t="s">
        <v>23</v>
      </c>
      <c r="G84">
        <f>VÝSLEDKY!F90</f>
        <v>0</v>
      </c>
      <c r="H84" t="s">
        <v>29</v>
      </c>
    </row>
    <row r="85" spans="1:8" x14ac:dyDescent="0.25">
      <c r="A85">
        <f>VÝSLEDKY!A91</f>
        <v>0</v>
      </c>
      <c r="B85">
        <f>VÝSLEDKY!B91</f>
        <v>0</v>
      </c>
      <c r="C85">
        <f>VÝSLEDKY!AI91</f>
        <v>0</v>
      </c>
      <c r="E85">
        <f>VÝSLEDKY!B91</f>
        <v>0</v>
      </c>
      <c r="F85" s="22" t="s">
        <v>23</v>
      </c>
      <c r="G85">
        <f>VÝSLEDKY!F91</f>
        <v>0</v>
      </c>
      <c r="H85" t="s">
        <v>29</v>
      </c>
    </row>
    <row r="86" spans="1:8" x14ac:dyDescent="0.25">
      <c r="A86">
        <f>VÝSLEDKY!A92</f>
        <v>0</v>
      </c>
      <c r="B86">
        <f>VÝSLEDKY!B92</f>
        <v>0</v>
      </c>
      <c r="C86">
        <f>VÝSLEDKY!AI92</f>
        <v>0</v>
      </c>
      <c r="E86">
        <f>VÝSLEDKY!B92</f>
        <v>0</v>
      </c>
      <c r="F86" s="22" t="s">
        <v>23</v>
      </c>
      <c r="G86">
        <f>VÝSLEDKY!F92</f>
        <v>0</v>
      </c>
      <c r="H86" t="s">
        <v>29</v>
      </c>
    </row>
    <row r="87" spans="1:8" x14ac:dyDescent="0.25">
      <c r="A87">
        <f>VÝSLEDKY!A93</f>
        <v>0</v>
      </c>
      <c r="B87">
        <f>VÝSLEDKY!B93</f>
        <v>0</v>
      </c>
      <c r="C87">
        <f>VÝSLEDKY!AI93</f>
        <v>0</v>
      </c>
      <c r="E87">
        <f>VÝSLEDKY!B93</f>
        <v>0</v>
      </c>
      <c r="F87" s="22" t="s">
        <v>23</v>
      </c>
      <c r="G87">
        <f>VÝSLEDKY!F93</f>
        <v>0</v>
      </c>
      <c r="H87" t="s">
        <v>29</v>
      </c>
    </row>
    <row r="88" spans="1:8" x14ac:dyDescent="0.25">
      <c r="A88">
        <f>VÝSLEDKY!A94</f>
        <v>0</v>
      </c>
      <c r="B88">
        <f>VÝSLEDKY!B94</f>
        <v>0</v>
      </c>
      <c r="C88">
        <f>VÝSLEDKY!AI94</f>
        <v>0</v>
      </c>
      <c r="E88">
        <f>VÝSLEDKY!B94</f>
        <v>0</v>
      </c>
      <c r="F88" s="22" t="s">
        <v>23</v>
      </c>
      <c r="G88">
        <f>VÝSLEDKY!F94</f>
        <v>0</v>
      </c>
      <c r="H88" t="s">
        <v>29</v>
      </c>
    </row>
    <row r="89" spans="1:8" x14ac:dyDescent="0.25">
      <c r="A89">
        <f>VÝSLEDKY!A95</f>
        <v>0</v>
      </c>
      <c r="B89">
        <f>VÝSLEDKY!B95</f>
        <v>0</v>
      </c>
      <c r="C89">
        <f>VÝSLEDKY!AI95</f>
        <v>0</v>
      </c>
      <c r="E89">
        <f>VÝSLEDKY!B95</f>
        <v>0</v>
      </c>
      <c r="F89" s="22" t="s">
        <v>23</v>
      </c>
      <c r="G89">
        <f>VÝSLEDKY!F95</f>
        <v>0</v>
      </c>
      <c r="H89" t="s">
        <v>29</v>
      </c>
    </row>
    <row r="90" spans="1:8" x14ac:dyDescent="0.25">
      <c r="A90">
        <f>VÝSLEDKY!A96</f>
        <v>0</v>
      </c>
      <c r="B90">
        <f>VÝSLEDKY!B96</f>
        <v>0</v>
      </c>
      <c r="C90">
        <f>VÝSLEDKY!AI96</f>
        <v>0</v>
      </c>
      <c r="E90">
        <f>VÝSLEDKY!B96</f>
        <v>0</v>
      </c>
      <c r="F90" s="22" t="s">
        <v>23</v>
      </c>
      <c r="G90">
        <f>VÝSLEDKY!F96</f>
        <v>0</v>
      </c>
      <c r="H90" t="s">
        <v>29</v>
      </c>
    </row>
    <row r="91" spans="1:8" x14ac:dyDescent="0.25">
      <c r="A91">
        <f>VÝSLEDKY!A97</f>
        <v>0</v>
      </c>
      <c r="B91">
        <f>VÝSLEDKY!B97</f>
        <v>0</v>
      </c>
      <c r="C91">
        <f>VÝSLEDKY!AI97</f>
        <v>0</v>
      </c>
      <c r="E91">
        <f>VÝSLEDKY!B97</f>
        <v>0</v>
      </c>
      <c r="F91" s="22" t="s">
        <v>23</v>
      </c>
      <c r="G91">
        <f>VÝSLEDKY!F97</f>
        <v>0</v>
      </c>
      <c r="H91" t="s">
        <v>29</v>
      </c>
    </row>
    <row r="92" spans="1:8" x14ac:dyDescent="0.25">
      <c r="A92">
        <f>VÝSLEDKY!A98</f>
        <v>0</v>
      </c>
      <c r="B92">
        <f>VÝSLEDKY!B98</f>
        <v>0</v>
      </c>
      <c r="C92">
        <f>VÝSLEDKY!AI98</f>
        <v>0</v>
      </c>
      <c r="E92">
        <f>VÝSLEDKY!B98</f>
        <v>0</v>
      </c>
      <c r="F92" s="22" t="s">
        <v>23</v>
      </c>
      <c r="G92">
        <f>VÝSLEDKY!F98</f>
        <v>0</v>
      </c>
      <c r="H92" t="s">
        <v>29</v>
      </c>
    </row>
    <row r="93" spans="1:8" x14ac:dyDescent="0.25">
      <c r="A93">
        <f>VÝSLEDKY!A99</f>
        <v>0</v>
      </c>
      <c r="B93">
        <f>VÝSLEDKY!B99</f>
        <v>0</v>
      </c>
      <c r="C93">
        <f>VÝSLEDKY!AI99</f>
        <v>0</v>
      </c>
      <c r="E93">
        <f>VÝSLEDKY!B99</f>
        <v>0</v>
      </c>
      <c r="F93" s="22" t="s">
        <v>23</v>
      </c>
      <c r="G93">
        <f>VÝSLEDKY!F99</f>
        <v>0</v>
      </c>
      <c r="H93" t="s">
        <v>29</v>
      </c>
    </row>
    <row r="94" spans="1:8" x14ac:dyDescent="0.25">
      <c r="A94">
        <f>VÝSLEDKY!A100</f>
        <v>0</v>
      </c>
      <c r="B94">
        <f>VÝSLEDKY!B100</f>
        <v>0</v>
      </c>
      <c r="C94">
        <f>VÝSLEDKY!AI100</f>
        <v>0</v>
      </c>
      <c r="E94">
        <f>VÝSLEDKY!B100</f>
        <v>0</v>
      </c>
      <c r="F94" s="22" t="s">
        <v>23</v>
      </c>
      <c r="G94">
        <f>VÝSLEDKY!F100</f>
        <v>0</v>
      </c>
      <c r="H94" t="s">
        <v>29</v>
      </c>
    </row>
    <row r="95" spans="1:8" x14ac:dyDescent="0.25">
      <c r="A95">
        <f>VÝSLEDKY!A101</f>
        <v>0</v>
      </c>
      <c r="B95">
        <f>VÝSLEDKY!B101</f>
        <v>0</v>
      </c>
      <c r="C95">
        <f>VÝSLEDKY!AI101</f>
        <v>0</v>
      </c>
      <c r="E95">
        <f>VÝSLEDKY!B101</f>
        <v>0</v>
      </c>
      <c r="F95" s="22" t="s">
        <v>23</v>
      </c>
      <c r="G95">
        <f>VÝSLEDKY!F101</f>
        <v>0</v>
      </c>
      <c r="H95" t="s">
        <v>29</v>
      </c>
    </row>
    <row r="96" spans="1:8" x14ac:dyDescent="0.25">
      <c r="A96">
        <f>VÝSLEDKY!A102</f>
        <v>0</v>
      </c>
      <c r="B96">
        <f>VÝSLEDKY!B102</f>
        <v>0</v>
      </c>
      <c r="C96">
        <f>VÝSLEDKY!AI102</f>
        <v>0</v>
      </c>
      <c r="E96">
        <f>VÝSLEDKY!B102</f>
        <v>0</v>
      </c>
      <c r="F96" s="22" t="s">
        <v>23</v>
      </c>
      <c r="G96">
        <f>VÝSLEDKY!F102</f>
        <v>0</v>
      </c>
      <c r="H96" t="s">
        <v>29</v>
      </c>
    </row>
    <row r="97" spans="1:8" x14ac:dyDescent="0.25">
      <c r="A97">
        <f>VÝSLEDKY!A103</f>
        <v>0</v>
      </c>
      <c r="B97">
        <f>VÝSLEDKY!B103</f>
        <v>0</v>
      </c>
      <c r="C97">
        <f>VÝSLEDKY!AI103</f>
        <v>0</v>
      </c>
      <c r="E97">
        <f>VÝSLEDKY!B103</f>
        <v>0</v>
      </c>
      <c r="F97" s="22" t="s">
        <v>23</v>
      </c>
      <c r="G97">
        <f>VÝSLEDKY!F103</f>
        <v>0</v>
      </c>
      <c r="H97" t="s">
        <v>29</v>
      </c>
    </row>
    <row r="98" spans="1:8" x14ac:dyDescent="0.25">
      <c r="A98">
        <f>VÝSLEDKY!A104</f>
        <v>0</v>
      </c>
      <c r="B98">
        <f>VÝSLEDKY!B104</f>
        <v>0</v>
      </c>
      <c r="C98">
        <f>VÝSLEDKY!AI104</f>
        <v>0</v>
      </c>
      <c r="E98">
        <f>VÝSLEDKY!B104</f>
        <v>0</v>
      </c>
      <c r="F98" s="22" t="s">
        <v>23</v>
      </c>
      <c r="G98">
        <f>VÝSLEDKY!F104</f>
        <v>0</v>
      </c>
      <c r="H98" t="s">
        <v>29</v>
      </c>
    </row>
    <row r="99" spans="1:8" x14ac:dyDescent="0.25">
      <c r="A99">
        <f>VÝSLEDKY!A105</f>
        <v>0</v>
      </c>
      <c r="B99">
        <f>VÝSLEDKY!B105</f>
        <v>0</v>
      </c>
      <c r="C99">
        <f>VÝSLEDKY!AI105</f>
        <v>0</v>
      </c>
      <c r="E99">
        <f>VÝSLEDKY!B105</f>
        <v>0</v>
      </c>
      <c r="F99" s="22" t="s">
        <v>23</v>
      </c>
      <c r="G99">
        <f>VÝSLEDKY!F105</f>
        <v>0</v>
      </c>
      <c r="H99" t="s">
        <v>29</v>
      </c>
    </row>
    <row r="100" spans="1:8" x14ac:dyDescent="0.25">
      <c r="A100">
        <f>VÝSLEDKY!A106</f>
        <v>0</v>
      </c>
      <c r="B100">
        <f>VÝSLEDKY!B106</f>
        <v>0</v>
      </c>
      <c r="C100">
        <f>VÝSLEDKY!AI106</f>
        <v>0</v>
      </c>
      <c r="E100">
        <f>VÝSLEDKY!B106</f>
        <v>0</v>
      </c>
      <c r="F100" s="22" t="s">
        <v>23</v>
      </c>
      <c r="G100">
        <f>VÝSLEDKY!F106</f>
        <v>0</v>
      </c>
      <c r="H100" t="s">
        <v>29</v>
      </c>
    </row>
    <row r="101" spans="1:8" x14ac:dyDescent="0.25">
      <c r="A101">
        <f>VÝSLEDKY!A107</f>
        <v>0</v>
      </c>
      <c r="B101">
        <f>VÝSLEDKY!B107</f>
        <v>0</v>
      </c>
      <c r="C101">
        <f>VÝSLEDKY!AI107</f>
        <v>0</v>
      </c>
      <c r="E101">
        <f>VÝSLEDKY!B107</f>
        <v>0</v>
      </c>
      <c r="F101" s="22" t="s">
        <v>23</v>
      </c>
      <c r="G101">
        <f>VÝSLEDKY!F107</f>
        <v>0</v>
      </c>
      <c r="H101" t="s">
        <v>29</v>
      </c>
    </row>
    <row r="102" spans="1:8" x14ac:dyDescent="0.25">
      <c r="A102">
        <f>VÝSLEDKY!A108</f>
        <v>0</v>
      </c>
      <c r="B102">
        <f>VÝSLEDKY!B108</f>
        <v>0</v>
      </c>
      <c r="C102">
        <f>VÝSLEDKY!AI108</f>
        <v>0</v>
      </c>
      <c r="E102">
        <f>VÝSLEDKY!B108</f>
        <v>0</v>
      </c>
      <c r="F102" s="22" t="s">
        <v>23</v>
      </c>
      <c r="G102">
        <f>VÝSLEDKY!F108</f>
        <v>0</v>
      </c>
      <c r="H102" t="s">
        <v>29</v>
      </c>
    </row>
    <row r="103" spans="1:8" x14ac:dyDescent="0.25">
      <c r="A103">
        <f>VÝSLEDKY!A109</f>
        <v>0</v>
      </c>
      <c r="B103">
        <f>VÝSLEDKY!B109</f>
        <v>0</v>
      </c>
      <c r="C103">
        <f>VÝSLEDKY!AI109</f>
        <v>0</v>
      </c>
      <c r="E103">
        <f>VÝSLEDKY!B109</f>
        <v>0</v>
      </c>
      <c r="F103" s="22" t="s">
        <v>23</v>
      </c>
      <c r="G103">
        <f>VÝSLEDKY!F109</f>
        <v>0</v>
      </c>
      <c r="H103" t="s">
        <v>29</v>
      </c>
    </row>
    <row r="104" spans="1:8" x14ac:dyDescent="0.25">
      <c r="A104">
        <f>VÝSLEDKY!A110</f>
        <v>0</v>
      </c>
      <c r="B104">
        <f>VÝSLEDKY!B110</f>
        <v>0</v>
      </c>
      <c r="C104">
        <f>VÝSLEDKY!AI110</f>
        <v>0</v>
      </c>
      <c r="E104">
        <f>VÝSLEDKY!B110</f>
        <v>0</v>
      </c>
      <c r="F104" s="22" t="s">
        <v>23</v>
      </c>
      <c r="G104">
        <f>VÝSLEDKY!F110</f>
        <v>0</v>
      </c>
      <c r="H104" t="s">
        <v>29</v>
      </c>
    </row>
    <row r="105" spans="1:8" x14ac:dyDescent="0.25">
      <c r="A105">
        <f>VÝSLEDKY!A111</f>
        <v>0</v>
      </c>
      <c r="B105">
        <f>VÝSLEDKY!B111</f>
        <v>0</v>
      </c>
      <c r="C105">
        <f>VÝSLEDKY!AI111</f>
        <v>0</v>
      </c>
      <c r="E105">
        <f>VÝSLEDKY!B111</f>
        <v>0</v>
      </c>
      <c r="F105" s="22" t="s">
        <v>23</v>
      </c>
      <c r="G105">
        <f>VÝSLEDKY!F111</f>
        <v>0</v>
      </c>
      <c r="H105" t="s">
        <v>29</v>
      </c>
    </row>
    <row r="106" spans="1:8" x14ac:dyDescent="0.25">
      <c r="A106">
        <f>VÝSLEDKY!A112</f>
        <v>0</v>
      </c>
      <c r="B106">
        <f>VÝSLEDKY!B112</f>
        <v>0</v>
      </c>
      <c r="C106">
        <f>VÝSLEDKY!AI112</f>
        <v>0</v>
      </c>
      <c r="E106">
        <f>VÝSLEDKY!B112</f>
        <v>0</v>
      </c>
      <c r="F106" s="22" t="s">
        <v>23</v>
      </c>
      <c r="G106">
        <f>VÝSLEDKY!F112</f>
        <v>0</v>
      </c>
      <c r="H106" t="s">
        <v>29</v>
      </c>
    </row>
    <row r="107" spans="1:8" x14ac:dyDescent="0.25">
      <c r="A107">
        <f>VÝSLEDKY!A113</f>
        <v>0</v>
      </c>
      <c r="B107">
        <f>VÝSLEDKY!B113</f>
        <v>0</v>
      </c>
      <c r="C107">
        <f>VÝSLEDKY!AI113</f>
        <v>0</v>
      </c>
      <c r="E107">
        <f>VÝSLEDKY!B113</f>
        <v>0</v>
      </c>
      <c r="F107" s="22" t="s">
        <v>23</v>
      </c>
      <c r="G107">
        <f>VÝSLEDKY!F113</f>
        <v>0</v>
      </c>
      <c r="H107" t="s">
        <v>29</v>
      </c>
    </row>
    <row r="108" spans="1:8" x14ac:dyDescent="0.25">
      <c r="A108">
        <f>VÝSLEDKY!A114</f>
        <v>0</v>
      </c>
      <c r="B108">
        <f>VÝSLEDKY!B114</f>
        <v>0</v>
      </c>
      <c r="C108">
        <f>VÝSLEDKY!AI114</f>
        <v>0</v>
      </c>
      <c r="E108">
        <f>VÝSLEDKY!B114</f>
        <v>0</v>
      </c>
      <c r="F108" s="22" t="s">
        <v>23</v>
      </c>
      <c r="G108">
        <f>VÝSLEDKY!F114</f>
        <v>0</v>
      </c>
      <c r="H108" t="s">
        <v>29</v>
      </c>
    </row>
    <row r="109" spans="1:8" x14ac:dyDescent="0.25">
      <c r="A109">
        <f>VÝSLEDKY!A115</f>
        <v>0</v>
      </c>
      <c r="B109">
        <f>VÝSLEDKY!B115</f>
        <v>0</v>
      </c>
      <c r="C109">
        <f>VÝSLEDKY!AI115</f>
        <v>0</v>
      </c>
      <c r="E109">
        <f>VÝSLEDKY!B115</f>
        <v>0</v>
      </c>
      <c r="F109" s="22" t="s">
        <v>23</v>
      </c>
      <c r="G109">
        <f>VÝSLEDKY!F115</f>
        <v>0</v>
      </c>
      <c r="H109" t="s">
        <v>29</v>
      </c>
    </row>
    <row r="110" spans="1:8" x14ac:dyDescent="0.25">
      <c r="A110">
        <f>VÝSLEDKY!A116</f>
        <v>0</v>
      </c>
      <c r="B110">
        <f>VÝSLEDKY!B116</f>
        <v>0</v>
      </c>
      <c r="C110">
        <f>VÝSLEDKY!AI116</f>
        <v>0</v>
      </c>
      <c r="E110">
        <f>VÝSLEDKY!B116</f>
        <v>0</v>
      </c>
      <c r="F110" s="22" t="s">
        <v>23</v>
      </c>
      <c r="G110">
        <f>VÝSLEDKY!F116</f>
        <v>0</v>
      </c>
      <c r="H110" t="s">
        <v>29</v>
      </c>
    </row>
    <row r="111" spans="1:8" x14ac:dyDescent="0.25">
      <c r="A111">
        <f>VÝSLEDKY!A117</f>
        <v>0</v>
      </c>
      <c r="B111">
        <f>VÝSLEDKY!B117</f>
        <v>0</v>
      </c>
      <c r="C111">
        <f>VÝSLEDKY!AI117</f>
        <v>0</v>
      </c>
      <c r="E111">
        <f>VÝSLEDKY!B117</f>
        <v>0</v>
      </c>
      <c r="F111" s="22" t="s">
        <v>23</v>
      </c>
      <c r="G111">
        <f>VÝSLEDKY!F117</f>
        <v>0</v>
      </c>
      <c r="H111" t="s">
        <v>29</v>
      </c>
    </row>
    <row r="112" spans="1:8" x14ac:dyDescent="0.25">
      <c r="A112">
        <f>VÝSLEDKY!A118</f>
        <v>0</v>
      </c>
      <c r="B112">
        <f>VÝSLEDKY!B118</f>
        <v>0</v>
      </c>
      <c r="C112">
        <f>VÝSLEDKY!AI118</f>
        <v>0</v>
      </c>
      <c r="E112">
        <f>VÝSLEDKY!B118</f>
        <v>0</v>
      </c>
      <c r="F112" s="22" t="s">
        <v>23</v>
      </c>
      <c r="G112">
        <f>VÝSLEDKY!F118</f>
        <v>0</v>
      </c>
      <c r="H112" t="s">
        <v>29</v>
      </c>
    </row>
    <row r="113" spans="1:8" x14ac:dyDescent="0.25">
      <c r="A113">
        <f>VÝSLEDKY!A119</f>
        <v>0</v>
      </c>
      <c r="B113">
        <f>VÝSLEDKY!B119</f>
        <v>0</v>
      </c>
      <c r="C113">
        <f>VÝSLEDKY!AI119</f>
        <v>0</v>
      </c>
      <c r="E113">
        <f>VÝSLEDKY!B119</f>
        <v>0</v>
      </c>
      <c r="F113" s="22" t="s">
        <v>23</v>
      </c>
      <c r="G113">
        <f>VÝSLEDKY!F119</f>
        <v>0</v>
      </c>
      <c r="H113" t="s">
        <v>29</v>
      </c>
    </row>
    <row r="114" spans="1:8" x14ac:dyDescent="0.25">
      <c r="A114">
        <f>VÝSLEDKY!A120</f>
        <v>0</v>
      </c>
      <c r="B114">
        <f>VÝSLEDKY!B120</f>
        <v>0</v>
      </c>
      <c r="C114">
        <f>VÝSLEDKY!AI120</f>
        <v>0</v>
      </c>
      <c r="E114">
        <f>VÝSLEDKY!B120</f>
        <v>0</v>
      </c>
      <c r="F114" s="22" t="s">
        <v>23</v>
      </c>
      <c r="G114">
        <f>VÝSLEDKY!F120</f>
        <v>0</v>
      </c>
      <c r="H114" t="s">
        <v>29</v>
      </c>
    </row>
    <row r="115" spans="1:8" x14ac:dyDescent="0.25">
      <c r="A115">
        <f>VÝSLEDKY!A121</f>
        <v>0</v>
      </c>
      <c r="B115">
        <f>VÝSLEDKY!B121</f>
        <v>0</v>
      </c>
      <c r="C115">
        <f>VÝSLEDKY!AI121</f>
        <v>0</v>
      </c>
      <c r="E115">
        <f>VÝSLEDKY!B121</f>
        <v>0</v>
      </c>
      <c r="F115" s="22" t="s">
        <v>23</v>
      </c>
      <c r="G115">
        <f>VÝSLEDKY!F121</f>
        <v>0</v>
      </c>
      <c r="H115" t="s">
        <v>29</v>
      </c>
    </row>
    <row r="116" spans="1:8" x14ac:dyDescent="0.25">
      <c r="A116">
        <f>VÝSLEDKY!A122</f>
        <v>0</v>
      </c>
      <c r="B116">
        <f>VÝSLEDKY!B122</f>
        <v>0</v>
      </c>
      <c r="C116">
        <f>VÝSLEDKY!AI122</f>
        <v>0</v>
      </c>
      <c r="E116">
        <f>VÝSLEDKY!B122</f>
        <v>0</v>
      </c>
      <c r="F116" s="22" t="s">
        <v>23</v>
      </c>
      <c r="G116">
        <f>VÝSLEDKY!F122</f>
        <v>0</v>
      </c>
      <c r="H116" t="s">
        <v>29</v>
      </c>
    </row>
    <row r="117" spans="1:8" x14ac:dyDescent="0.25">
      <c r="A117">
        <f>VÝSLEDKY!A123</f>
        <v>0</v>
      </c>
      <c r="B117">
        <f>VÝSLEDKY!B123</f>
        <v>0</v>
      </c>
      <c r="C117">
        <f>VÝSLEDKY!AI123</f>
        <v>0</v>
      </c>
      <c r="E117">
        <f>VÝSLEDKY!B123</f>
        <v>0</v>
      </c>
      <c r="F117" s="22" t="s">
        <v>23</v>
      </c>
      <c r="G117">
        <f>VÝSLEDKY!F123</f>
        <v>0</v>
      </c>
      <c r="H117" t="s">
        <v>29</v>
      </c>
    </row>
    <row r="118" spans="1:8" x14ac:dyDescent="0.25">
      <c r="A118">
        <f>VÝSLEDKY!A124</f>
        <v>0</v>
      </c>
      <c r="B118">
        <f>VÝSLEDKY!B124</f>
        <v>0</v>
      </c>
      <c r="C118">
        <f>VÝSLEDKY!AI124</f>
        <v>0</v>
      </c>
      <c r="E118">
        <f>VÝSLEDKY!B124</f>
        <v>0</v>
      </c>
      <c r="F118" s="22" t="s">
        <v>23</v>
      </c>
      <c r="G118">
        <f>VÝSLEDKY!F124</f>
        <v>0</v>
      </c>
      <c r="H118" t="s">
        <v>29</v>
      </c>
    </row>
    <row r="119" spans="1:8" ht="15.75" thickBot="1" x14ac:dyDescent="0.3">
      <c r="A119">
        <f>VÝSLEDKY!A125</f>
        <v>0</v>
      </c>
      <c r="B119">
        <f>VÝSLEDKY!B125</f>
        <v>0</v>
      </c>
      <c r="C119">
        <f>VÝSLEDKY!AI125</f>
        <v>0</v>
      </c>
      <c r="E119">
        <f>VÝSLEDKY!B125</f>
        <v>0</v>
      </c>
      <c r="F119" s="22" t="s">
        <v>23</v>
      </c>
      <c r="G119">
        <f>VÝSLEDKY!F125</f>
        <v>0</v>
      </c>
      <c r="H119" t="s">
        <v>29</v>
      </c>
    </row>
    <row r="120" spans="1:8" x14ac:dyDescent="0.25">
      <c r="E120" s="76" t="str">
        <f>VÝSLEDKY!B9</f>
        <v>Tomáš Uhlík</v>
      </c>
      <c r="F120" s="24" t="s">
        <v>24</v>
      </c>
      <c r="G120" s="76">
        <f>VÝSLEDKY!H9</f>
        <v>45</v>
      </c>
      <c r="H120" s="76" t="s">
        <v>29</v>
      </c>
    </row>
    <row r="121" spans="1:8" x14ac:dyDescent="0.25">
      <c r="E121" t="str">
        <f>VÝSLEDKY!B10</f>
        <v>Daniela Uhlíková</v>
      </c>
      <c r="F121" s="78" t="s">
        <v>24</v>
      </c>
      <c r="G121">
        <f>VÝSLEDKY!H10</f>
        <v>2</v>
      </c>
      <c r="H121" s="25" t="s">
        <v>29</v>
      </c>
    </row>
    <row r="122" spans="1:8" x14ac:dyDescent="0.25">
      <c r="E122" t="str">
        <f>VÝSLEDKY!B11</f>
        <v>Sandra Uhlíková</v>
      </c>
      <c r="F122" s="78" t="s">
        <v>24</v>
      </c>
      <c r="G122">
        <f>VÝSLEDKY!H11</f>
        <v>23</v>
      </c>
      <c r="H122" s="25" t="s">
        <v>29</v>
      </c>
    </row>
    <row r="123" spans="1:8" x14ac:dyDescent="0.25">
      <c r="E123" t="str">
        <f>VÝSLEDKY!B12</f>
        <v>Veronika Červíková</v>
      </c>
      <c r="F123" s="78" t="s">
        <v>24</v>
      </c>
      <c r="G123">
        <f>VÝSLEDKY!H12</f>
        <v>7</v>
      </c>
      <c r="H123" s="25" t="s">
        <v>29</v>
      </c>
    </row>
    <row r="124" spans="1:8" x14ac:dyDescent="0.25">
      <c r="E124" t="str">
        <f>VÝSLEDKY!B13</f>
        <v>Dominka Jurčová</v>
      </c>
      <c r="F124" s="78" t="s">
        <v>24</v>
      </c>
      <c r="G124">
        <f>VÝSLEDKY!H13</f>
        <v>11</v>
      </c>
      <c r="H124" s="25" t="s">
        <v>29</v>
      </c>
    </row>
    <row r="125" spans="1:8" x14ac:dyDescent="0.25">
      <c r="E125" t="str">
        <f>VÝSLEDKY!B14</f>
        <v>Štěpán Pužej</v>
      </c>
      <c r="F125" s="78" t="s">
        <v>24</v>
      </c>
      <c r="G125">
        <f>VÝSLEDKY!H14</f>
        <v>32</v>
      </c>
      <c r="H125" s="25" t="s">
        <v>29</v>
      </c>
    </row>
    <row r="126" spans="1:8" x14ac:dyDescent="0.25">
      <c r="E126" t="str">
        <f>VÝSLEDKY!B15</f>
        <v>Sára Paterová</v>
      </c>
      <c r="F126" s="78" t="s">
        <v>24</v>
      </c>
      <c r="G126">
        <f>VÝSLEDKY!H15</f>
        <v>5</v>
      </c>
      <c r="H126" s="25" t="s">
        <v>29</v>
      </c>
    </row>
    <row r="127" spans="1:8" x14ac:dyDescent="0.25">
      <c r="E127" t="str">
        <f>VÝSLEDKY!B16</f>
        <v>Anežka Pěstová</v>
      </c>
      <c r="F127" s="78" t="s">
        <v>24</v>
      </c>
      <c r="G127">
        <f>VÝSLEDKY!H16</f>
        <v>15</v>
      </c>
      <c r="H127" s="25" t="s">
        <v>29</v>
      </c>
    </row>
    <row r="128" spans="1:8" x14ac:dyDescent="0.25">
      <c r="E128" t="str">
        <f>VÝSLEDKY!B17</f>
        <v>Eliška Pěstová</v>
      </c>
      <c r="F128" s="78" t="s">
        <v>24</v>
      </c>
      <c r="G128">
        <f>VÝSLEDKY!H17</f>
        <v>23</v>
      </c>
      <c r="H128" s="25" t="s">
        <v>29</v>
      </c>
    </row>
    <row r="129" spans="5:8" x14ac:dyDescent="0.25">
      <c r="E129" t="str">
        <f>VÝSLEDKY!B18</f>
        <v>Matěj Kosař</v>
      </c>
      <c r="F129" s="78" t="s">
        <v>24</v>
      </c>
      <c r="G129">
        <f>VÝSLEDKY!H18</f>
        <v>6</v>
      </c>
      <c r="H129" s="25" t="s">
        <v>29</v>
      </c>
    </row>
    <row r="130" spans="5:8" x14ac:dyDescent="0.25">
      <c r="E130" t="str">
        <f>VÝSLEDKY!B19</f>
        <v xml:space="preserve">Zdeněk Ruda </v>
      </c>
      <c r="F130" s="78" t="s">
        <v>24</v>
      </c>
      <c r="G130">
        <f>VÝSLEDKY!H19</f>
        <v>62</v>
      </c>
      <c r="H130" s="25" t="s">
        <v>29</v>
      </c>
    </row>
    <row r="131" spans="5:8" x14ac:dyDescent="0.25">
      <c r="E131" t="str">
        <f>VÝSLEDKY!B20</f>
        <v xml:space="preserve">Eliška Rudová </v>
      </c>
      <c r="F131" s="78" t="s">
        <v>24</v>
      </c>
      <c r="G131">
        <f>VÝSLEDKY!H20</f>
        <v>46</v>
      </c>
      <c r="H131" s="25" t="s">
        <v>29</v>
      </c>
    </row>
    <row r="132" spans="5:8" x14ac:dyDescent="0.25">
      <c r="E132" t="str">
        <f>VÝSLEDKY!B21</f>
        <v xml:space="preserve">Pavel Bumba </v>
      </c>
      <c r="F132" s="78" t="s">
        <v>24</v>
      </c>
      <c r="G132">
        <f>VÝSLEDKY!H21</f>
        <v>21</v>
      </c>
      <c r="H132" s="25" t="s">
        <v>29</v>
      </c>
    </row>
    <row r="133" spans="5:8" x14ac:dyDescent="0.25">
      <c r="E133" t="str">
        <f>VÝSLEDKY!B22</f>
        <v>Jiří Mařan</v>
      </c>
      <c r="F133" s="78" t="s">
        <v>24</v>
      </c>
      <c r="G133">
        <f>VÝSLEDKY!H22</f>
        <v>44</v>
      </c>
      <c r="H133" s="25" t="s">
        <v>29</v>
      </c>
    </row>
    <row r="134" spans="5:8" x14ac:dyDescent="0.25">
      <c r="E134" t="str">
        <f>VÝSLEDKY!B23</f>
        <v>Ondřej Mařan</v>
      </c>
      <c r="F134" s="78" t="s">
        <v>24</v>
      </c>
      <c r="G134">
        <f>VÝSLEDKY!H23</f>
        <v>4</v>
      </c>
      <c r="H134" s="25" t="s">
        <v>29</v>
      </c>
    </row>
    <row r="135" spans="5:8" x14ac:dyDescent="0.25">
      <c r="E135" t="str">
        <f>VÝSLEDKY!B24</f>
        <v>Petr Ráž</v>
      </c>
      <c r="F135" s="78" t="s">
        <v>24</v>
      </c>
      <c r="G135">
        <f>VÝSLEDKY!H24</f>
        <v>8</v>
      </c>
      <c r="H135" s="25" t="s">
        <v>29</v>
      </c>
    </row>
    <row r="136" spans="5:8" x14ac:dyDescent="0.25">
      <c r="E136" t="str">
        <f>VÝSLEDKY!B25</f>
        <v xml:space="preserve">Jirka B. </v>
      </c>
      <c r="F136" s="78" t="s">
        <v>24</v>
      </c>
      <c r="G136">
        <f>VÝSLEDKY!H25</f>
        <v>0</v>
      </c>
      <c r="H136" s="25" t="s">
        <v>29</v>
      </c>
    </row>
    <row r="137" spans="5:8" x14ac:dyDescent="0.25">
      <c r="E137" t="str">
        <f>VÝSLEDKY!B26</f>
        <v>Aleš Sobotka</v>
      </c>
      <c r="F137" s="78" t="s">
        <v>24</v>
      </c>
      <c r="G137">
        <f>VÝSLEDKY!H26</f>
        <v>21</v>
      </c>
      <c r="H137" s="25" t="s">
        <v>29</v>
      </c>
    </row>
    <row r="138" spans="5:8" x14ac:dyDescent="0.25">
      <c r="E138" t="str">
        <f>VÝSLEDKY!B27</f>
        <v>Jiří Sobotka</v>
      </c>
      <c r="F138" s="78" t="s">
        <v>24</v>
      </c>
      <c r="G138">
        <f>VÝSLEDKY!H27</f>
        <v>28</v>
      </c>
      <c r="H138" s="25" t="s">
        <v>29</v>
      </c>
    </row>
    <row r="139" spans="5:8" x14ac:dyDescent="0.25">
      <c r="E139" t="str">
        <f>VÝSLEDKY!B28</f>
        <v>Alena Sobotka</v>
      </c>
      <c r="F139" s="78" t="s">
        <v>24</v>
      </c>
      <c r="G139">
        <f>VÝSLEDKY!H28</f>
        <v>9</v>
      </c>
      <c r="H139" s="25" t="s">
        <v>29</v>
      </c>
    </row>
    <row r="140" spans="5:8" x14ac:dyDescent="0.25">
      <c r="E140" t="str">
        <f>VÝSLEDKY!B29</f>
        <v xml:space="preserve">Růžena K. </v>
      </c>
      <c r="F140" s="78" t="s">
        <v>24</v>
      </c>
      <c r="G140">
        <f>VÝSLEDKY!H29</f>
        <v>0</v>
      </c>
      <c r="H140" s="25" t="s">
        <v>29</v>
      </c>
    </row>
    <row r="141" spans="5:8" x14ac:dyDescent="0.25">
      <c r="E141" t="str">
        <f>VÝSLEDKY!B30</f>
        <v>Petr Valenta</v>
      </c>
      <c r="F141" s="78" t="s">
        <v>24</v>
      </c>
      <c r="G141">
        <f>VÝSLEDKY!H30</f>
        <v>22</v>
      </c>
      <c r="H141" s="25" t="s">
        <v>29</v>
      </c>
    </row>
    <row r="142" spans="5:8" x14ac:dyDescent="0.25">
      <c r="E142" t="str">
        <f>VÝSLEDKY!B31</f>
        <v>Jiří Kozlík</v>
      </c>
      <c r="F142" s="78" t="s">
        <v>24</v>
      </c>
      <c r="G142">
        <f>VÝSLEDKY!H31</f>
        <v>0</v>
      </c>
      <c r="H142" s="25" t="s">
        <v>29</v>
      </c>
    </row>
    <row r="143" spans="5:8" x14ac:dyDescent="0.25">
      <c r="E143" t="str">
        <f>VÝSLEDKY!B32</f>
        <v>Jan Blažek</v>
      </c>
      <c r="F143" s="78" t="s">
        <v>24</v>
      </c>
      <c r="G143">
        <f>VÝSLEDKY!H32</f>
        <v>28</v>
      </c>
      <c r="H143" s="25" t="s">
        <v>29</v>
      </c>
    </row>
    <row r="144" spans="5:8" x14ac:dyDescent="0.25">
      <c r="E144" t="str">
        <f>VÝSLEDKY!B33</f>
        <v>Stanislav Rataj</v>
      </c>
      <c r="F144" s="78" t="s">
        <v>24</v>
      </c>
      <c r="G144">
        <f>VÝSLEDKY!H33</f>
        <v>12</v>
      </c>
      <c r="H144" s="25" t="s">
        <v>29</v>
      </c>
    </row>
    <row r="145" spans="5:8" x14ac:dyDescent="0.25">
      <c r="E145" t="str">
        <f>VÝSLEDKY!B34</f>
        <v>Sebastian Rataj</v>
      </c>
      <c r="F145" s="78" t="s">
        <v>24</v>
      </c>
      <c r="G145">
        <f>VÝSLEDKY!H34</f>
        <v>0</v>
      </c>
      <c r="H145" s="25" t="s">
        <v>29</v>
      </c>
    </row>
    <row r="146" spans="5:8" x14ac:dyDescent="0.25">
      <c r="E146" t="str">
        <f>VÝSLEDKY!B35</f>
        <v>Domink Rataj</v>
      </c>
      <c r="F146" s="78" t="s">
        <v>24</v>
      </c>
      <c r="G146">
        <f>VÝSLEDKY!H35</f>
        <v>3</v>
      </c>
      <c r="H146" s="25" t="s">
        <v>29</v>
      </c>
    </row>
    <row r="147" spans="5:8" x14ac:dyDescent="0.25">
      <c r="E147" t="str">
        <f>VÝSLEDKY!B36</f>
        <v>Jolana Rataj</v>
      </c>
      <c r="F147" s="78" t="s">
        <v>24</v>
      </c>
      <c r="G147">
        <f>VÝSLEDKY!H36</f>
        <v>7</v>
      </c>
      <c r="H147" s="25" t="s">
        <v>29</v>
      </c>
    </row>
    <row r="148" spans="5:8" x14ac:dyDescent="0.25">
      <c r="E148" t="str">
        <f>VÝSLEDKY!B37</f>
        <v>Alena Ficová</v>
      </c>
      <c r="F148" s="78" t="s">
        <v>24</v>
      </c>
      <c r="G148">
        <f>VÝSLEDKY!H37</f>
        <v>3</v>
      </c>
      <c r="H148" s="25" t="s">
        <v>29</v>
      </c>
    </row>
    <row r="149" spans="5:8" x14ac:dyDescent="0.25">
      <c r="E149" t="str">
        <f>VÝSLEDKY!B38</f>
        <v>Alena Harbáčková</v>
      </c>
      <c r="F149" s="78" t="s">
        <v>24</v>
      </c>
      <c r="G149">
        <f>VÝSLEDKY!H38</f>
        <v>3</v>
      </c>
      <c r="H149" s="25" t="s">
        <v>29</v>
      </c>
    </row>
    <row r="150" spans="5:8" x14ac:dyDescent="0.25">
      <c r="E150" t="str">
        <f>VÝSLEDKY!B39</f>
        <v>Ladislav Harbáček</v>
      </c>
      <c r="F150" s="78" t="s">
        <v>24</v>
      </c>
      <c r="G150">
        <f>VÝSLEDKY!H39</f>
        <v>0</v>
      </c>
      <c r="H150" s="25" t="s">
        <v>29</v>
      </c>
    </row>
    <row r="151" spans="5:8" x14ac:dyDescent="0.25">
      <c r="E151" t="str">
        <f>VÝSLEDKY!B40</f>
        <v>Jan Bareš</v>
      </c>
      <c r="F151" s="78" t="s">
        <v>24</v>
      </c>
      <c r="G151">
        <f>VÝSLEDKY!H40</f>
        <v>12</v>
      </c>
      <c r="H151" s="25" t="s">
        <v>29</v>
      </c>
    </row>
    <row r="152" spans="5:8" x14ac:dyDescent="0.25">
      <c r="E152" t="str">
        <f>VÝSLEDKY!B41</f>
        <v>Patrik K.</v>
      </c>
      <c r="F152" s="78" t="s">
        <v>24</v>
      </c>
      <c r="G152">
        <f>VÝSLEDKY!H41</f>
        <v>0</v>
      </c>
      <c r="H152" s="25" t="s">
        <v>29</v>
      </c>
    </row>
    <row r="153" spans="5:8" x14ac:dyDescent="0.25">
      <c r="E153" t="str">
        <f>VÝSLEDKY!B42</f>
        <v>Daniel Rusniok</v>
      </c>
      <c r="F153" s="78" t="s">
        <v>24</v>
      </c>
      <c r="G153">
        <f>VÝSLEDKY!H42</f>
        <v>16</v>
      </c>
      <c r="H153" s="25" t="s">
        <v>29</v>
      </c>
    </row>
    <row r="154" spans="5:8" x14ac:dyDescent="0.25">
      <c r="E154" t="str">
        <f>VÝSLEDKY!B43</f>
        <v>Tomáš Veselý</v>
      </c>
      <c r="F154" s="78" t="s">
        <v>24</v>
      </c>
      <c r="G154">
        <f>VÝSLEDKY!H43</f>
        <v>14</v>
      </c>
      <c r="H154" s="25" t="s">
        <v>29</v>
      </c>
    </row>
    <row r="155" spans="5:8" x14ac:dyDescent="0.25">
      <c r="E155" t="str">
        <f>VÝSLEDKY!B44</f>
        <v>Zdeněk Blažejovský</v>
      </c>
      <c r="F155" s="78" t="s">
        <v>24</v>
      </c>
      <c r="G155">
        <f>VÝSLEDKY!H44</f>
        <v>5</v>
      </c>
      <c r="H155" s="25" t="s">
        <v>29</v>
      </c>
    </row>
    <row r="156" spans="5:8" x14ac:dyDescent="0.25">
      <c r="E156" t="str">
        <f>VÝSLEDKY!B45</f>
        <v>Vilém Kebrt</v>
      </c>
      <c r="F156" s="78" t="s">
        <v>24</v>
      </c>
      <c r="G156">
        <f>VÝSLEDKY!H45</f>
        <v>5</v>
      </c>
      <c r="H156" s="25" t="s">
        <v>29</v>
      </c>
    </row>
    <row r="157" spans="5:8" x14ac:dyDescent="0.25">
      <c r="E157" t="str">
        <f>VÝSLEDKY!B46</f>
        <v>Pavel Broulík</v>
      </c>
      <c r="F157" s="78" t="s">
        <v>24</v>
      </c>
      <c r="G157">
        <f>VÝSLEDKY!H46</f>
        <v>21</v>
      </c>
      <c r="H157" s="25" t="s">
        <v>29</v>
      </c>
    </row>
    <row r="158" spans="5:8" x14ac:dyDescent="0.25">
      <c r="E158" t="str">
        <f>VÝSLEDKY!B47</f>
        <v xml:space="preserve">Petr B. </v>
      </c>
      <c r="F158" s="78" t="s">
        <v>24</v>
      </c>
      <c r="G158">
        <f>VÝSLEDKY!H47</f>
        <v>0</v>
      </c>
      <c r="H158" s="25" t="s">
        <v>29</v>
      </c>
    </row>
    <row r="159" spans="5:8" x14ac:dyDescent="0.25">
      <c r="E159" t="str">
        <f>VÝSLEDKY!B48</f>
        <v>Julie Abrahamová</v>
      </c>
      <c r="F159" s="78" t="s">
        <v>24</v>
      </c>
      <c r="G159">
        <f>VÝSLEDKY!H48</f>
        <v>8</v>
      </c>
      <c r="H159" s="25" t="s">
        <v>29</v>
      </c>
    </row>
    <row r="160" spans="5:8" x14ac:dyDescent="0.25">
      <c r="E160" t="str">
        <f>VÝSLEDKY!B49</f>
        <v>Jan Kyjovský</v>
      </c>
      <c r="F160" s="78" t="s">
        <v>24</v>
      </c>
      <c r="G160">
        <f>VÝSLEDKY!H49</f>
        <v>31</v>
      </c>
      <c r="H160" s="25" t="s">
        <v>29</v>
      </c>
    </row>
    <row r="161" spans="5:8" x14ac:dyDescent="0.25">
      <c r="E161" t="str">
        <f>VÝSLEDKY!B50</f>
        <v>Josef Fürbacher</v>
      </c>
      <c r="F161" s="78" t="s">
        <v>24</v>
      </c>
      <c r="G161">
        <f>VÝSLEDKY!H50</f>
        <v>42</v>
      </c>
      <c r="H161" s="25" t="s">
        <v>29</v>
      </c>
    </row>
    <row r="162" spans="5:8" x14ac:dyDescent="0.25">
      <c r="E162" t="str">
        <f>VÝSLEDKY!B51</f>
        <v>Robin Fürbacher</v>
      </c>
      <c r="F162" s="78" t="s">
        <v>24</v>
      </c>
      <c r="G162">
        <f>VÝSLEDKY!H51</f>
        <v>13</v>
      </c>
      <c r="H162" s="25" t="s">
        <v>29</v>
      </c>
    </row>
    <row r="163" spans="5:8" x14ac:dyDescent="0.25">
      <c r="E163" t="str">
        <f>VÝSLEDKY!B52</f>
        <v xml:space="preserve">Martin Frélich </v>
      </c>
      <c r="F163" s="78" t="s">
        <v>24</v>
      </c>
      <c r="G163">
        <f>VÝSLEDKY!H52</f>
        <v>48</v>
      </c>
      <c r="H163" s="25" t="s">
        <v>29</v>
      </c>
    </row>
    <row r="164" spans="5:8" x14ac:dyDescent="0.25">
      <c r="E164" t="str">
        <f>VÝSLEDKY!B53</f>
        <v xml:space="preserve">Tereza Čtvrtečková </v>
      </c>
      <c r="F164" s="78" t="s">
        <v>24</v>
      </c>
      <c r="G164">
        <f>VÝSLEDKY!H53</f>
        <v>12</v>
      </c>
      <c r="H164" s="25" t="s">
        <v>29</v>
      </c>
    </row>
    <row r="165" spans="5:8" x14ac:dyDescent="0.25">
      <c r="E165" t="str">
        <f>VÝSLEDKY!B54</f>
        <v xml:space="preserve">Pavel Šimánek </v>
      </c>
      <c r="F165" s="78" t="s">
        <v>24</v>
      </c>
      <c r="G165">
        <f>VÝSLEDKY!H54</f>
        <v>4</v>
      </c>
      <c r="H165" s="25" t="s">
        <v>29</v>
      </c>
    </row>
    <row r="166" spans="5:8" x14ac:dyDescent="0.25">
      <c r="E166" t="str">
        <f>VÝSLEDKY!B55</f>
        <v>Ludmila Turková</v>
      </c>
      <c r="F166" s="78" t="s">
        <v>24</v>
      </c>
      <c r="G166">
        <f>VÝSLEDKY!H55</f>
        <v>10</v>
      </c>
      <c r="H166" s="25" t="s">
        <v>29</v>
      </c>
    </row>
    <row r="167" spans="5:8" x14ac:dyDescent="0.25">
      <c r="E167" t="str">
        <f>VÝSLEDKY!B56</f>
        <v>Ondřej Stoklasa</v>
      </c>
      <c r="F167" s="78" t="s">
        <v>24</v>
      </c>
      <c r="G167">
        <f>VÝSLEDKY!H56</f>
        <v>48</v>
      </c>
      <c r="H167" s="25" t="s">
        <v>29</v>
      </c>
    </row>
    <row r="168" spans="5:8" x14ac:dyDescent="0.25">
      <c r="E168" t="str">
        <f>VÝSLEDKY!B57</f>
        <v>Matěj Stoklasa</v>
      </c>
      <c r="F168" s="78" t="s">
        <v>24</v>
      </c>
      <c r="G168">
        <f>VÝSLEDKY!H57</f>
        <v>29</v>
      </c>
      <c r="H168" s="25" t="s">
        <v>29</v>
      </c>
    </row>
    <row r="169" spans="5:8" x14ac:dyDescent="0.25">
      <c r="E169" t="str">
        <f>VÝSLEDKY!B58</f>
        <v>Miloš Kodýdek</v>
      </c>
      <c r="F169" s="78" t="s">
        <v>24</v>
      </c>
      <c r="G169">
        <f>VÝSLEDKY!H58</f>
        <v>27</v>
      </c>
      <c r="H169" s="25" t="s">
        <v>29</v>
      </c>
    </row>
    <row r="170" spans="5:8" x14ac:dyDescent="0.25">
      <c r="E170" t="str">
        <f>VÝSLEDKY!B59</f>
        <v>Miroslav Anděl</v>
      </c>
      <c r="F170" s="78" t="s">
        <v>24</v>
      </c>
      <c r="G170">
        <f>VÝSLEDKY!H59</f>
        <v>28</v>
      </c>
      <c r="H170" s="25" t="s">
        <v>29</v>
      </c>
    </row>
    <row r="171" spans="5:8" x14ac:dyDescent="0.25">
      <c r="E171" t="str">
        <f>VÝSLEDKY!B60</f>
        <v xml:space="preserve">Tobiáš Bumba </v>
      </c>
      <c r="F171" s="78" t="s">
        <v>24</v>
      </c>
      <c r="G171">
        <f>VÝSLEDKY!H60</f>
        <v>7</v>
      </c>
      <c r="H171" s="25" t="s">
        <v>29</v>
      </c>
    </row>
    <row r="172" spans="5:8" x14ac:dyDescent="0.25">
      <c r="E172" t="str">
        <f>VÝSLEDKY!B61</f>
        <v xml:space="preserve">František K. </v>
      </c>
      <c r="F172" s="78" t="s">
        <v>24</v>
      </c>
      <c r="G172">
        <f>VÝSLEDKY!H61</f>
        <v>0</v>
      </c>
      <c r="H172" s="25" t="s">
        <v>29</v>
      </c>
    </row>
    <row r="173" spans="5:8" x14ac:dyDescent="0.25">
      <c r="E173" t="str">
        <f>VÝSLEDKY!B62</f>
        <v xml:space="preserve">Jozef Mikloška </v>
      </c>
      <c r="F173" s="78" t="s">
        <v>24</v>
      </c>
      <c r="G173">
        <f>VÝSLEDKY!H62</f>
        <v>0</v>
      </c>
      <c r="H173" s="25" t="s">
        <v>29</v>
      </c>
    </row>
    <row r="174" spans="5:8" x14ac:dyDescent="0.25">
      <c r="E174" t="str">
        <f>VÝSLEDKY!B63</f>
        <v>Martin Šimánek</v>
      </c>
      <c r="F174" s="78" t="s">
        <v>24</v>
      </c>
      <c r="G174">
        <f>VÝSLEDKY!H63</f>
        <v>0</v>
      </c>
      <c r="H174" s="25" t="s">
        <v>29</v>
      </c>
    </row>
    <row r="175" spans="5:8" x14ac:dyDescent="0.25">
      <c r="E175">
        <f>VÝSLEDKY!B64</f>
        <v>0</v>
      </c>
      <c r="F175" s="78" t="s">
        <v>24</v>
      </c>
      <c r="G175">
        <f>VÝSLEDKY!H64</f>
        <v>0</v>
      </c>
      <c r="H175" s="25" t="s">
        <v>29</v>
      </c>
    </row>
    <row r="176" spans="5:8" x14ac:dyDescent="0.25">
      <c r="E176">
        <f>VÝSLEDKY!B65</f>
        <v>0</v>
      </c>
      <c r="F176" s="78" t="s">
        <v>24</v>
      </c>
      <c r="G176">
        <f>VÝSLEDKY!H65</f>
        <v>0</v>
      </c>
      <c r="H176" s="25" t="s">
        <v>29</v>
      </c>
    </row>
    <row r="177" spans="5:8" x14ac:dyDescent="0.25">
      <c r="E177">
        <f>VÝSLEDKY!B66</f>
        <v>0</v>
      </c>
      <c r="F177" s="78" t="s">
        <v>24</v>
      </c>
      <c r="G177">
        <f>VÝSLEDKY!H66</f>
        <v>0</v>
      </c>
      <c r="H177" s="25" t="s">
        <v>29</v>
      </c>
    </row>
    <row r="178" spans="5:8" x14ac:dyDescent="0.25">
      <c r="E178">
        <f>VÝSLEDKY!B67</f>
        <v>0</v>
      </c>
      <c r="F178" s="78" t="s">
        <v>24</v>
      </c>
      <c r="G178">
        <f>VÝSLEDKY!H67</f>
        <v>0</v>
      </c>
      <c r="H178" s="25" t="s">
        <v>29</v>
      </c>
    </row>
    <row r="179" spans="5:8" x14ac:dyDescent="0.25">
      <c r="E179">
        <f>VÝSLEDKY!B68</f>
        <v>0</v>
      </c>
      <c r="F179" s="78" t="s">
        <v>24</v>
      </c>
      <c r="G179">
        <f>VÝSLEDKY!H68</f>
        <v>0</v>
      </c>
      <c r="H179" s="25" t="s">
        <v>29</v>
      </c>
    </row>
    <row r="180" spans="5:8" x14ac:dyDescent="0.25">
      <c r="E180">
        <f>VÝSLEDKY!B69</f>
        <v>0</v>
      </c>
      <c r="F180" s="78" t="s">
        <v>24</v>
      </c>
      <c r="G180">
        <f>VÝSLEDKY!H69</f>
        <v>0</v>
      </c>
      <c r="H180" s="25" t="s">
        <v>29</v>
      </c>
    </row>
    <row r="181" spans="5:8" x14ac:dyDescent="0.25">
      <c r="E181">
        <f>VÝSLEDKY!B70</f>
        <v>0</v>
      </c>
      <c r="F181" s="78" t="s">
        <v>24</v>
      </c>
      <c r="G181">
        <f>VÝSLEDKY!H70</f>
        <v>0</v>
      </c>
      <c r="H181" s="25" t="s">
        <v>29</v>
      </c>
    </row>
    <row r="182" spans="5:8" x14ac:dyDescent="0.25">
      <c r="E182">
        <f>VÝSLEDKY!B71</f>
        <v>0</v>
      </c>
      <c r="F182" s="78" t="s">
        <v>24</v>
      </c>
      <c r="G182">
        <f>VÝSLEDKY!H71</f>
        <v>0</v>
      </c>
      <c r="H182" s="25" t="s">
        <v>29</v>
      </c>
    </row>
    <row r="183" spans="5:8" x14ac:dyDescent="0.25">
      <c r="E183">
        <f>VÝSLEDKY!B72</f>
        <v>0</v>
      </c>
      <c r="F183" s="78" t="s">
        <v>24</v>
      </c>
      <c r="G183">
        <f>VÝSLEDKY!H72</f>
        <v>0</v>
      </c>
      <c r="H183" s="25" t="s">
        <v>29</v>
      </c>
    </row>
    <row r="184" spans="5:8" x14ac:dyDescent="0.25">
      <c r="E184">
        <f>VÝSLEDKY!B73</f>
        <v>0</v>
      </c>
      <c r="F184" s="78" t="s">
        <v>24</v>
      </c>
      <c r="G184">
        <f>VÝSLEDKY!H73</f>
        <v>0</v>
      </c>
      <c r="H184" s="25" t="s">
        <v>29</v>
      </c>
    </row>
    <row r="185" spans="5:8" x14ac:dyDescent="0.25">
      <c r="E185">
        <f>VÝSLEDKY!B74</f>
        <v>0</v>
      </c>
      <c r="F185" s="78" t="s">
        <v>24</v>
      </c>
      <c r="G185">
        <f>VÝSLEDKY!H74</f>
        <v>0</v>
      </c>
      <c r="H185" s="25" t="s">
        <v>29</v>
      </c>
    </row>
    <row r="186" spans="5:8" x14ac:dyDescent="0.25">
      <c r="E186">
        <f>VÝSLEDKY!B75</f>
        <v>0</v>
      </c>
      <c r="F186" s="78" t="s">
        <v>24</v>
      </c>
      <c r="G186">
        <f>VÝSLEDKY!H75</f>
        <v>0</v>
      </c>
      <c r="H186" s="25" t="s">
        <v>29</v>
      </c>
    </row>
    <row r="187" spans="5:8" x14ac:dyDescent="0.25">
      <c r="E187">
        <f>VÝSLEDKY!B76</f>
        <v>0</v>
      </c>
      <c r="F187" s="78" t="s">
        <v>24</v>
      </c>
      <c r="G187">
        <f>VÝSLEDKY!H76</f>
        <v>0</v>
      </c>
      <c r="H187" s="25" t="s">
        <v>29</v>
      </c>
    </row>
    <row r="188" spans="5:8" x14ac:dyDescent="0.25">
      <c r="E188">
        <f>VÝSLEDKY!B77</f>
        <v>0</v>
      </c>
      <c r="F188" s="78" t="s">
        <v>24</v>
      </c>
      <c r="G188">
        <f>VÝSLEDKY!H77</f>
        <v>0</v>
      </c>
      <c r="H188" s="25" t="s">
        <v>29</v>
      </c>
    </row>
    <row r="189" spans="5:8" x14ac:dyDescent="0.25">
      <c r="E189">
        <f>VÝSLEDKY!B78</f>
        <v>0</v>
      </c>
      <c r="F189" s="78" t="s">
        <v>24</v>
      </c>
      <c r="G189">
        <f>VÝSLEDKY!H78</f>
        <v>0</v>
      </c>
      <c r="H189" s="25" t="s">
        <v>29</v>
      </c>
    </row>
    <row r="190" spans="5:8" x14ac:dyDescent="0.25">
      <c r="E190">
        <f>VÝSLEDKY!B79</f>
        <v>0</v>
      </c>
      <c r="F190" s="78" t="s">
        <v>24</v>
      </c>
      <c r="G190">
        <f>VÝSLEDKY!H79</f>
        <v>0</v>
      </c>
      <c r="H190" s="25" t="s">
        <v>29</v>
      </c>
    </row>
    <row r="191" spans="5:8" x14ac:dyDescent="0.25">
      <c r="E191">
        <f>VÝSLEDKY!B80</f>
        <v>0</v>
      </c>
      <c r="F191" s="78" t="s">
        <v>24</v>
      </c>
      <c r="G191">
        <f>VÝSLEDKY!H80</f>
        <v>0</v>
      </c>
      <c r="H191" s="25" t="s">
        <v>29</v>
      </c>
    </row>
    <row r="192" spans="5:8" x14ac:dyDescent="0.25">
      <c r="E192">
        <f>VÝSLEDKY!B81</f>
        <v>0</v>
      </c>
      <c r="F192" s="78" t="s">
        <v>24</v>
      </c>
      <c r="G192">
        <f>VÝSLEDKY!H81</f>
        <v>0</v>
      </c>
      <c r="H192" s="25" t="s">
        <v>29</v>
      </c>
    </row>
    <row r="193" spans="5:8" x14ac:dyDescent="0.25">
      <c r="E193">
        <f>VÝSLEDKY!B82</f>
        <v>0</v>
      </c>
      <c r="F193" s="78" t="s">
        <v>24</v>
      </c>
      <c r="G193">
        <f>VÝSLEDKY!H82</f>
        <v>0</v>
      </c>
      <c r="H193" s="25" t="s">
        <v>29</v>
      </c>
    </row>
    <row r="194" spans="5:8" x14ac:dyDescent="0.25">
      <c r="E194">
        <f>VÝSLEDKY!B83</f>
        <v>0</v>
      </c>
      <c r="F194" s="78" t="s">
        <v>24</v>
      </c>
      <c r="G194">
        <f>VÝSLEDKY!H83</f>
        <v>0</v>
      </c>
      <c r="H194" s="25" t="s">
        <v>29</v>
      </c>
    </row>
    <row r="195" spans="5:8" x14ac:dyDescent="0.25">
      <c r="E195">
        <f>VÝSLEDKY!B84</f>
        <v>0</v>
      </c>
      <c r="F195" s="78" t="s">
        <v>24</v>
      </c>
      <c r="G195">
        <f>VÝSLEDKY!H84</f>
        <v>0</v>
      </c>
      <c r="H195" s="25" t="s">
        <v>29</v>
      </c>
    </row>
    <row r="196" spans="5:8" x14ac:dyDescent="0.25">
      <c r="E196">
        <f>VÝSLEDKY!B85</f>
        <v>0</v>
      </c>
      <c r="F196" s="78" t="s">
        <v>24</v>
      </c>
      <c r="G196">
        <f>VÝSLEDKY!H85</f>
        <v>0</v>
      </c>
      <c r="H196" s="25" t="s">
        <v>29</v>
      </c>
    </row>
    <row r="197" spans="5:8" x14ac:dyDescent="0.25">
      <c r="E197">
        <f>VÝSLEDKY!B86</f>
        <v>0</v>
      </c>
      <c r="F197" s="78" t="s">
        <v>24</v>
      </c>
      <c r="G197">
        <f>VÝSLEDKY!H86</f>
        <v>0</v>
      </c>
      <c r="H197" s="25" t="s">
        <v>29</v>
      </c>
    </row>
    <row r="198" spans="5:8" x14ac:dyDescent="0.25">
      <c r="E198">
        <f>VÝSLEDKY!B87</f>
        <v>0</v>
      </c>
      <c r="F198" s="78" t="s">
        <v>24</v>
      </c>
      <c r="G198">
        <f>VÝSLEDKY!H87</f>
        <v>0</v>
      </c>
      <c r="H198" s="25" t="s">
        <v>29</v>
      </c>
    </row>
    <row r="199" spans="5:8" x14ac:dyDescent="0.25">
      <c r="E199">
        <f>VÝSLEDKY!B88</f>
        <v>0</v>
      </c>
      <c r="F199" s="78" t="s">
        <v>24</v>
      </c>
      <c r="G199">
        <f>VÝSLEDKY!H88</f>
        <v>0</v>
      </c>
      <c r="H199" s="25" t="s">
        <v>29</v>
      </c>
    </row>
    <row r="200" spans="5:8" x14ac:dyDescent="0.25">
      <c r="E200">
        <f>VÝSLEDKY!B89</f>
        <v>0</v>
      </c>
      <c r="F200" s="78" t="s">
        <v>24</v>
      </c>
      <c r="G200">
        <f>VÝSLEDKY!H89</f>
        <v>0</v>
      </c>
      <c r="H200" s="25" t="s">
        <v>29</v>
      </c>
    </row>
    <row r="201" spans="5:8" x14ac:dyDescent="0.25">
      <c r="E201">
        <f>VÝSLEDKY!B90</f>
        <v>0</v>
      </c>
      <c r="F201" s="78" t="s">
        <v>24</v>
      </c>
      <c r="G201">
        <f>VÝSLEDKY!H90</f>
        <v>0</v>
      </c>
      <c r="H201" s="25" t="s">
        <v>29</v>
      </c>
    </row>
    <row r="202" spans="5:8" x14ac:dyDescent="0.25">
      <c r="E202">
        <f>VÝSLEDKY!B91</f>
        <v>0</v>
      </c>
      <c r="F202" s="78" t="s">
        <v>24</v>
      </c>
      <c r="G202">
        <f>VÝSLEDKY!H91</f>
        <v>0</v>
      </c>
      <c r="H202" s="25" t="s">
        <v>29</v>
      </c>
    </row>
    <row r="203" spans="5:8" x14ac:dyDescent="0.25">
      <c r="E203">
        <f>VÝSLEDKY!B92</f>
        <v>0</v>
      </c>
      <c r="F203" s="78" t="s">
        <v>24</v>
      </c>
      <c r="G203">
        <f>VÝSLEDKY!H92</f>
        <v>0</v>
      </c>
      <c r="H203" s="25" t="s">
        <v>29</v>
      </c>
    </row>
    <row r="204" spans="5:8" x14ac:dyDescent="0.25">
      <c r="E204">
        <f>VÝSLEDKY!B93</f>
        <v>0</v>
      </c>
      <c r="F204" s="78" t="s">
        <v>24</v>
      </c>
      <c r="G204">
        <f>VÝSLEDKY!H93</f>
        <v>0</v>
      </c>
      <c r="H204" s="25" t="s">
        <v>29</v>
      </c>
    </row>
    <row r="205" spans="5:8" x14ac:dyDescent="0.25">
      <c r="E205">
        <f>VÝSLEDKY!B94</f>
        <v>0</v>
      </c>
      <c r="F205" s="78" t="s">
        <v>24</v>
      </c>
      <c r="G205">
        <f>VÝSLEDKY!H94</f>
        <v>0</v>
      </c>
      <c r="H205" s="25" t="s">
        <v>29</v>
      </c>
    </row>
    <row r="206" spans="5:8" x14ac:dyDescent="0.25">
      <c r="E206">
        <f>VÝSLEDKY!B95</f>
        <v>0</v>
      </c>
      <c r="F206" s="78" t="s">
        <v>24</v>
      </c>
      <c r="G206">
        <f>VÝSLEDKY!H95</f>
        <v>0</v>
      </c>
      <c r="H206" s="25" t="s">
        <v>29</v>
      </c>
    </row>
    <row r="207" spans="5:8" x14ac:dyDescent="0.25">
      <c r="E207">
        <f>VÝSLEDKY!B96</f>
        <v>0</v>
      </c>
      <c r="F207" s="78" t="s">
        <v>24</v>
      </c>
      <c r="G207">
        <f>VÝSLEDKY!H96</f>
        <v>0</v>
      </c>
      <c r="H207" s="25" t="s">
        <v>29</v>
      </c>
    </row>
    <row r="208" spans="5:8" x14ac:dyDescent="0.25">
      <c r="E208">
        <f>VÝSLEDKY!B97</f>
        <v>0</v>
      </c>
      <c r="F208" s="78" t="s">
        <v>24</v>
      </c>
      <c r="G208">
        <f>VÝSLEDKY!H97</f>
        <v>0</v>
      </c>
      <c r="H208" s="25" t="s">
        <v>29</v>
      </c>
    </row>
    <row r="209" spans="5:8" x14ac:dyDescent="0.25">
      <c r="E209">
        <f>VÝSLEDKY!B98</f>
        <v>0</v>
      </c>
      <c r="F209" s="78" t="s">
        <v>24</v>
      </c>
      <c r="G209">
        <f>VÝSLEDKY!H98</f>
        <v>0</v>
      </c>
      <c r="H209" s="25" t="s">
        <v>29</v>
      </c>
    </row>
    <row r="210" spans="5:8" x14ac:dyDescent="0.25">
      <c r="E210">
        <f>VÝSLEDKY!B99</f>
        <v>0</v>
      </c>
      <c r="F210" s="78" t="s">
        <v>24</v>
      </c>
      <c r="G210">
        <f>VÝSLEDKY!H99</f>
        <v>0</v>
      </c>
      <c r="H210" s="25" t="s">
        <v>29</v>
      </c>
    </row>
    <row r="211" spans="5:8" x14ac:dyDescent="0.25">
      <c r="E211">
        <f>VÝSLEDKY!B100</f>
        <v>0</v>
      </c>
      <c r="F211" s="78" t="s">
        <v>24</v>
      </c>
      <c r="G211">
        <f>VÝSLEDKY!H100</f>
        <v>0</v>
      </c>
      <c r="H211" s="25" t="s">
        <v>29</v>
      </c>
    </row>
    <row r="212" spans="5:8" x14ac:dyDescent="0.25">
      <c r="E212">
        <f>VÝSLEDKY!B101</f>
        <v>0</v>
      </c>
      <c r="F212" s="78" t="s">
        <v>24</v>
      </c>
      <c r="G212">
        <f>VÝSLEDKY!H101</f>
        <v>0</v>
      </c>
      <c r="H212" s="25" t="s">
        <v>29</v>
      </c>
    </row>
    <row r="213" spans="5:8" x14ac:dyDescent="0.25">
      <c r="E213">
        <f>VÝSLEDKY!B102</f>
        <v>0</v>
      </c>
      <c r="F213" s="78" t="s">
        <v>24</v>
      </c>
      <c r="G213">
        <f>VÝSLEDKY!H102</f>
        <v>0</v>
      </c>
      <c r="H213" s="25" t="s">
        <v>29</v>
      </c>
    </row>
    <row r="214" spans="5:8" x14ac:dyDescent="0.25">
      <c r="E214">
        <f>VÝSLEDKY!B103</f>
        <v>0</v>
      </c>
      <c r="F214" s="78" t="s">
        <v>24</v>
      </c>
      <c r="G214">
        <f>VÝSLEDKY!H103</f>
        <v>0</v>
      </c>
      <c r="H214" s="25" t="s">
        <v>29</v>
      </c>
    </row>
    <row r="215" spans="5:8" x14ac:dyDescent="0.25">
      <c r="E215">
        <f>VÝSLEDKY!B104</f>
        <v>0</v>
      </c>
      <c r="F215" s="78" t="s">
        <v>24</v>
      </c>
      <c r="G215">
        <f>VÝSLEDKY!H104</f>
        <v>0</v>
      </c>
      <c r="H215" s="25" t="s">
        <v>29</v>
      </c>
    </row>
    <row r="216" spans="5:8" x14ac:dyDescent="0.25">
      <c r="E216">
        <f>VÝSLEDKY!B105</f>
        <v>0</v>
      </c>
      <c r="F216" s="78" t="s">
        <v>24</v>
      </c>
      <c r="G216">
        <f>VÝSLEDKY!H105</f>
        <v>0</v>
      </c>
      <c r="H216" s="25" t="s">
        <v>29</v>
      </c>
    </row>
    <row r="217" spans="5:8" x14ac:dyDescent="0.25">
      <c r="E217">
        <f>VÝSLEDKY!B106</f>
        <v>0</v>
      </c>
      <c r="F217" s="78" t="s">
        <v>24</v>
      </c>
      <c r="G217">
        <f>VÝSLEDKY!H106</f>
        <v>0</v>
      </c>
      <c r="H217" s="25" t="s">
        <v>29</v>
      </c>
    </row>
    <row r="218" spans="5:8" x14ac:dyDescent="0.25">
      <c r="E218">
        <f>VÝSLEDKY!B107</f>
        <v>0</v>
      </c>
      <c r="F218" s="78" t="s">
        <v>24</v>
      </c>
      <c r="G218">
        <f>VÝSLEDKY!H107</f>
        <v>0</v>
      </c>
      <c r="H218" s="25" t="s">
        <v>29</v>
      </c>
    </row>
    <row r="219" spans="5:8" x14ac:dyDescent="0.25">
      <c r="E219">
        <f>VÝSLEDKY!B108</f>
        <v>0</v>
      </c>
      <c r="F219" s="78" t="s">
        <v>24</v>
      </c>
      <c r="G219">
        <f>VÝSLEDKY!H108</f>
        <v>0</v>
      </c>
      <c r="H219" s="25" t="s">
        <v>29</v>
      </c>
    </row>
    <row r="220" spans="5:8" x14ac:dyDescent="0.25">
      <c r="E220">
        <f>VÝSLEDKY!B109</f>
        <v>0</v>
      </c>
      <c r="F220" s="78" t="s">
        <v>24</v>
      </c>
      <c r="G220">
        <f>VÝSLEDKY!H109</f>
        <v>0</v>
      </c>
      <c r="H220" s="25" t="s">
        <v>29</v>
      </c>
    </row>
    <row r="221" spans="5:8" x14ac:dyDescent="0.25">
      <c r="E221">
        <f>VÝSLEDKY!B110</f>
        <v>0</v>
      </c>
      <c r="F221" s="78" t="s">
        <v>24</v>
      </c>
      <c r="G221">
        <f>VÝSLEDKY!H110</f>
        <v>0</v>
      </c>
      <c r="H221" s="25" t="s">
        <v>29</v>
      </c>
    </row>
    <row r="222" spans="5:8" x14ac:dyDescent="0.25">
      <c r="E222">
        <f>VÝSLEDKY!B111</f>
        <v>0</v>
      </c>
      <c r="F222" s="78" t="s">
        <v>24</v>
      </c>
      <c r="G222">
        <f>VÝSLEDKY!H111</f>
        <v>0</v>
      </c>
      <c r="H222" s="25" t="s">
        <v>29</v>
      </c>
    </row>
    <row r="223" spans="5:8" x14ac:dyDescent="0.25">
      <c r="E223">
        <f>VÝSLEDKY!B112</f>
        <v>0</v>
      </c>
      <c r="F223" s="78" t="s">
        <v>24</v>
      </c>
      <c r="G223">
        <f>VÝSLEDKY!H112</f>
        <v>0</v>
      </c>
      <c r="H223" s="25" t="s">
        <v>29</v>
      </c>
    </row>
    <row r="224" spans="5:8" x14ac:dyDescent="0.25">
      <c r="E224">
        <f>VÝSLEDKY!B113</f>
        <v>0</v>
      </c>
      <c r="F224" s="78" t="s">
        <v>24</v>
      </c>
      <c r="G224">
        <f>VÝSLEDKY!H113</f>
        <v>0</v>
      </c>
      <c r="H224" s="25" t="s">
        <v>29</v>
      </c>
    </row>
    <row r="225" spans="5:8" x14ac:dyDescent="0.25">
      <c r="E225">
        <f>VÝSLEDKY!B114</f>
        <v>0</v>
      </c>
      <c r="F225" s="78" t="s">
        <v>24</v>
      </c>
      <c r="G225">
        <f>VÝSLEDKY!H114</f>
        <v>0</v>
      </c>
      <c r="H225" s="25" t="s">
        <v>29</v>
      </c>
    </row>
    <row r="226" spans="5:8" x14ac:dyDescent="0.25">
      <c r="E226">
        <f>VÝSLEDKY!B115</f>
        <v>0</v>
      </c>
      <c r="F226" s="78" t="s">
        <v>24</v>
      </c>
      <c r="G226">
        <f>VÝSLEDKY!H115</f>
        <v>0</v>
      </c>
      <c r="H226" s="25" t="s">
        <v>29</v>
      </c>
    </row>
    <row r="227" spans="5:8" x14ac:dyDescent="0.25">
      <c r="E227">
        <f>VÝSLEDKY!B116</f>
        <v>0</v>
      </c>
      <c r="F227" s="78" t="s">
        <v>24</v>
      </c>
      <c r="G227">
        <f>VÝSLEDKY!H116</f>
        <v>0</v>
      </c>
      <c r="H227" s="25" t="s">
        <v>29</v>
      </c>
    </row>
    <row r="228" spans="5:8" x14ac:dyDescent="0.25">
      <c r="E228">
        <f>VÝSLEDKY!B117</f>
        <v>0</v>
      </c>
      <c r="F228" s="78" t="s">
        <v>24</v>
      </c>
      <c r="G228">
        <f>VÝSLEDKY!H117</f>
        <v>0</v>
      </c>
      <c r="H228" s="25" t="s">
        <v>29</v>
      </c>
    </row>
    <row r="229" spans="5:8" x14ac:dyDescent="0.25">
      <c r="E229">
        <f>VÝSLEDKY!B118</f>
        <v>0</v>
      </c>
      <c r="F229" s="78" t="s">
        <v>24</v>
      </c>
      <c r="G229">
        <f>VÝSLEDKY!H118</f>
        <v>0</v>
      </c>
      <c r="H229" s="25" t="s">
        <v>29</v>
      </c>
    </row>
    <row r="230" spans="5:8" x14ac:dyDescent="0.25">
      <c r="E230">
        <f>VÝSLEDKY!B119</f>
        <v>0</v>
      </c>
      <c r="F230" s="78" t="s">
        <v>24</v>
      </c>
      <c r="G230">
        <f>VÝSLEDKY!H119</f>
        <v>0</v>
      </c>
      <c r="H230" s="25" t="s">
        <v>29</v>
      </c>
    </row>
    <row r="231" spans="5:8" x14ac:dyDescent="0.25">
      <c r="E231">
        <f>VÝSLEDKY!B120</f>
        <v>0</v>
      </c>
      <c r="F231" s="78" t="s">
        <v>24</v>
      </c>
      <c r="G231">
        <f>VÝSLEDKY!H120</f>
        <v>0</v>
      </c>
      <c r="H231" s="25" t="s">
        <v>29</v>
      </c>
    </row>
    <row r="232" spans="5:8" x14ac:dyDescent="0.25">
      <c r="E232">
        <f>VÝSLEDKY!B121</f>
        <v>0</v>
      </c>
      <c r="F232" s="78" t="s">
        <v>24</v>
      </c>
      <c r="G232">
        <f>VÝSLEDKY!H121</f>
        <v>0</v>
      </c>
      <c r="H232" s="25" t="s">
        <v>29</v>
      </c>
    </row>
    <row r="233" spans="5:8" x14ac:dyDescent="0.25">
      <c r="E233">
        <f>VÝSLEDKY!B122</f>
        <v>0</v>
      </c>
      <c r="F233" s="78" t="s">
        <v>24</v>
      </c>
      <c r="G233">
        <f>VÝSLEDKY!H122</f>
        <v>0</v>
      </c>
      <c r="H233" s="25" t="s">
        <v>29</v>
      </c>
    </row>
    <row r="234" spans="5:8" x14ac:dyDescent="0.25">
      <c r="E234">
        <f>VÝSLEDKY!B123</f>
        <v>0</v>
      </c>
      <c r="F234" s="78" t="s">
        <v>24</v>
      </c>
      <c r="G234">
        <f>VÝSLEDKY!H123</f>
        <v>0</v>
      </c>
      <c r="H234" s="25" t="s">
        <v>29</v>
      </c>
    </row>
    <row r="235" spans="5:8" x14ac:dyDescent="0.25">
      <c r="E235">
        <f>VÝSLEDKY!B124</f>
        <v>0</v>
      </c>
      <c r="F235" s="78" t="s">
        <v>24</v>
      </c>
      <c r="G235">
        <f>VÝSLEDKY!H124</f>
        <v>0</v>
      </c>
      <c r="H235" s="25" t="s">
        <v>29</v>
      </c>
    </row>
    <row r="236" spans="5:8" ht="15.75" thickBot="1" x14ac:dyDescent="0.3">
      <c r="E236">
        <f>VÝSLEDKY!B125</f>
        <v>0</v>
      </c>
      <c r="F236" s="78" t="s">
        <v>24</v>
      </c>
      <c r="G236">
        <f>VÝSLEDKY!H125</f>
        <v>0</v>
      </c>
      <c r="H236" s="25" t="s">
        <v>29</v>
      </c>
    </row>
    <row r="237" spans="5:8" x14ac:dyDescent="0.25">
      <c r="E237" s="76" t="str">
        <f>VÝSLEDKY!B9</f>
        <v>Tomáš Uhlík</v>
      </c>
      <c r="F237" s="79" t="s">
        <v>32</v>
      </c>
      <c r="G237" s="76">
        <f>VÝSLEDKY!J9</f>
        <v>80</v>
      </c>
      <c r="H237" s="77" t="s">
        <v>29</v>
      </c>
    </row>
    <row r="238" spans="5:8" x14ac:dyDescent="0.25">
      <c r="E238" t="str">
        <f>VÝSLEDKY!B10</f>
        <v>Daniela Uhlíková</v>
      </c>
      <c r="F238" s="78" t="s">
        <v>32</v>
      </c>
      <c r="G238">
        <f>VÝSLEDKY!J10</f>
        <v>40</v>
      </c>
      <c r="H238" s="25" t="s">
        <v>29</v>
      </c>
    </row>
    <row r="239" spans="5:8" x14ac:dyDescent="0.25">
      <c r="E239" t="str">
        <f>VÝSLEDKY!B11</f>
        <v>Sandra Uhlíková</v>
      </c>
      <c r="F239" s="78" t="s">
        <v>32</v>
      </c>
      <c r="G239">
        <f>VÝSLEDKY!J11</f>
        <v>50</v>
      </c>
      <c r="H239" s="25" t="s">
        <v>29</v>
      </c>
    </row>
    <row r="240" spans="5:8" x14ac:dyDescent="0.25">
      <c r="E240" t="str">
        <f>VÝSLEDKY!B12</f>
        <v>Veronika Červíková</v>
      </c>
      <c r="F240" s="78" t="s">
        <v>32</v>
      </c>
      <c r="G240">
        <f>VÝSLEDKY!J12</f>
        <v>50</v>
      </c>
      <c r="H240" s="25" t="s">
        <v>29</v>
      </c>
    </row>
    <row r="241" spans="5:8" x14ac:dyDescent="0.25">
      <c r="E241" t="str">
        <f>VÝSLEDKY!B13</f>
        <v>Dominka Jurčová</v>
      </c>
      <c r="F241" s="78" t="s">
        <v>32</v>
      </c>
      <c r="G241">
        <f>VÝSLEDKY!J13</f>
        <v>50</v>
      </c>
      <c r="H241" s="25" t="s">
        <v>29</v>
      </c>
    </row>
    <row r="242" spans="5:8" x14ac:dyDescent="0.25">
      <c r="E242" t="str">
        <f>VÝSLEDKY!B14</f>
        <v>Štěpán Pužej</v>
      </c>
      <c r="F242" s="78" t="s">
        <v>32</v>
      </c>
      <c r="G242">
        <f>VÝSLEDKY!J14</f>
        <v>110</v>
      </c>
      <c r="H242" s="25" t="s">
        <v>29</v>
      </c>
    </row>
    <row r="243" spans="5:8" x14ac:dyDescent="0.25">
      <c r="E243" t="str">
        <f>VÝSLEDKY!B15</f>
        <v>Sára Paterová</v>
      </c>
      <c r="F243" s="78" t="s">
        <v>32</v>
      </c>
      <c r="G243">
        <f>VÝSLEDKY!J15</f>
        <v>90</v>
      </c>
      <c r="H243" s="25" t="s">
        <v>29</v>
      </c>
    </row>
    <row r="244" spans="5:8" x14ac:dyDescent="0.25">
      <c r="E244" t="str">
        <f>VÝSLEDKY!B16</f>
        <v>Anežka Pěstová</v>
      </c>
      <c r="F244" s="78" t="s">
        <v>32</v>
      </c>
      <c r="G244">
        <f>VÝSLEDKY!J16</f>
        <v>50</v>
      </c>
      <c r="H244" s="25" t="s">
        <v>29</v>
      </c>
    </row>
    <row r="245" spans="5:8" x14ac:dyDescent="0.25">
      <c r="E245" t="str">
        <f>VÝSLEDKY!B17</f>
        <v>Eliška Pěstová</v>
      </c>
      <c r="F245" s="78" t="s">
        <v>32</v>
      </c>
      <c r="G245">
        <f>VÝSLEDKY!J17</f>
        <v>40</v>
      </c>
      <c r="H245" s="25" t="s">
        <v>29</v>
      </c>
    </row>
    <row r="246" spans="5:8" x14ac:dyDescent="0.25">
      <c r="E246" t="str">
        <f>VÝSLEDKY!B18</f>
        <v>Matěj Kosař</v>
      </c>
      <c r="F246" s="78" t="s">
        <v>32</v>
      </c>
      <c r="G246">
        <f>VÝSLEDKY!J18</f>
        <v>50</v>
      </c>
      <c r="H246" s="25" t="s">
        <v>29</v>
      </c>
    </row>
    <row r="247" spans="5:8" x14ac:dyDescent="0.25">
      <c r="E247" t="str">
        <f>VÝSLEDKY!B19</f>
        <v xml:space="preserve">Zdeněk Ruda </v>
      </c>
      <c r="F247" s="78" t="s">
        <v>32</v>
      </c>
      <c r="G247">
        <f>VÝSLEDKY!J19</f>
        <v>120</v>
      </c>
      <c r="H247" s="25" t="s">
        <v>29</v>
      </c>
    </row>
    <row r="248" spans="5:8" x14ac:dyDescent="0.25">
      <c r="E248" t="str">
        <f>VÝSLEDKY!B20</f>
        <v xml:space="preserve">Eliška Rudová </v>
      </c>
      <c r="F248" s="78" t="s">
        <v>32</v>
      </c>
      <c r="G248">
        <f>VÝSLEDKY!J20</f>
        <v>40</v>
      </c>
      <c r="H248" s="25" t="s">
        <v>29</v>
      </c>
    </row>
    <row r="249" spans="5:8" x14ac:dyDescent="0.25">
      <c r="E249" t="str">
        <f>VÝSLEDKY!B21</f>
        <v xml:space="preserve">Pavel Bumba </v>
      </c>
      <c r="F249" s="78" t="s">
        <v>32</v>
      </c>
      <c r="G249">
        <f>VÝSLEDKY!J21</f>
        <v>20</v>
      </c>
      <c r="H249" s="25" t="s">
        <v>29</v>
      </c>
    </row>
    <row r="250" spans="5:8" x14ac:dyDescent="0.25">
      <c r="E250" t="str">
        <f>VÝSLEDKY!B22</f>
        <v>Jiří Mařan</v>
      </c>
      <c r="F250" s="78" t="s">
        <v>32</v>
      </c>
      <c r="G250">
        <f>VÝSLEDKY!J22</f>
        <v>60</v>
      </c>
      <c r="H250" s="25" t="s">
        <v>29</v>
      </c>
    </row>
    <row r="251" spans="5:8" x14ac:dyDescent="0.25">
      <c r="E251" t="str">
        <f>VÝSLEDKY!B23</f>
        <v>Ondřej Mařan</v>
      </c>
      <c r="F251" s="78" t="s">
        <v>32</v>
      </c>
      <c r="G251">
        <f>VÝSLEDKY!J23</f>
        <v>50</v>
      </c>
      <c r="H251" s="25" t="s">
        <v>29</v>
      </c>
    </row>
    <row r="252" spans="5:8" x14ac:dyDescent="0.25">
      <c r="E252" t="str">
        <f>VÝSLEDKY!B24</f>
        <v>Petr Ráž</v>
      </c>
      <c r="F252" s="78" t="s">
        <v>32</v>
      </c>
      <c r="G252">
        <f>VÝSLEDKY!J24</f>
        <v>70</v>
      </c>
      <c r="H252" s="25" t="s">
        <v>29</v>
      </c>
    </row>
    <row r="253" spans="5:8" x14ac:dyDescent="0.25">
      <c r="E253" t="str">
        <f>VÝSLEDKY!B25</f>
        <v xml:space="preserve">Jirka B. </v>
      </c>
      <c r="F253" s="78" t="s">
        <v>32</v>
      </c>
      <c r="G253">
        <f>VÝSLEDKY!J25</f>
        <v>0</v>
      </c>
      <c r="H253" s="25" t="s">
        <v>29</v>
      </c>
    </row>
    <row r="254" spans="5:8" x14ac:dyDescent="0.25">
      <c r="E254" t="str">
        <f>VÝSLEDKY!B26</f>
        <v>Aleš Sobotka</v>
      </c>
      <c r="F254" s="78" t="s">
        <v>32</v>
      </c>
      <c r="G254">
        <f>VÝSLEDKY!J26</f>
        <v>50</v>
      </c>
      <c r="H254" s="25" t="s">
        <v>29</v>
      </c>
    </row>
    <row r="255" spans="5:8" x14ac:dyDescent="0.25">
      <c r="E255" t="str">
        <f>VÝSLEDKY!B27</f>
        <v>Jiří Sobotka</v>
      </c>
      <c r="F255" s="78" t="s">
        <v>32</v>
      </c>
      <c r="G255">
        <f>VÝSLEDKY!J27</f>
        <v>50</v>
      </c>
      <c r="H255" s="25" t="s">
        <v>29</v>
      </c>
    </row>
    <row r="256" spans="5:8" x14ac:dyDescent="0.25">
      <c r="E256" t="str">
        <f>VÝSLEDKY!B28</f>
        <v>Alena Sobotka</v>
      </c>
      <c r="F256" s="78" t="s">
        <v>32</v>
      </c>
      <c r="G256">
        <f>VÝSLEDKY!J28</f>
        <v>40</v>
      </c>
      <c r="H256" s="25" t="s">
        <v>29</v>
      </c>
    </row>
    <row r="257" spans="5:8" x14ac:dyDescent="0.25">
      <c r="E257" t="str">
        <f>VÝSLEDKY!B29</f>
        <v xml:space="preserve">Růžena K. </v>
      </c>
      <c r="F257" s="78" t="s">
        <v>32</v>
      </c>
      <c r="G257">
        <f>VÝSLEDKY!J29</f>
        <v>0</v>
      </c>
      <c r="H257" s="25" t="s">
        <v>29</v>
      </c>
    </row>
    <row r="258" spans="5:8" x14ac:dyDescent="0.25">
      <c r="E258" t="str">
        <f>VÝSLEDKY!B30</f>
        <v>Petr Valenta</v>
      </c>
      <c r="F258" s="78" t="s">
        <v>32</v>
      </c>
      <c r="G258">
        <f>VÝSLEDKY!J30</f>
        <v>90</v>
      </c>
      <c r="H258" s="25" t="s">
        <v>29</v>
      </c>
    </row>
    <row r="259" spans="5:8" x14ac:dyDescent="0.25">
      <c r="E259" t="str">
        <f>VÝSLEDKY!B31</f>
        <v>Jiří Kozlík</v>
      </c>
      <c r="F259" s="78" t="s">
        <v>32</v>
      </c>
      <c r="G259">
        <f>VÝSLEDKY!J31</f>
        <v>20</v>
      </c>
      <c r="H259" s="25" t="s">
        <v>29</v>
      </c>
    </row>
    <row r="260" spans="5:8" x14ac:dyDescent="0.25">
      <c r="E260" t="str">
        <f>VÝSLEDKY!B32</f>
        <v>Jan Blažek</v>
      </c>
      <c r="F260" s="78" t="s">
        <v>32</v>
      </c>
      <c r="G260">
        <f>VÝSLEDKY!J32</f>
        <v>80</v>
      </c>
      <c r="H260" s="25" t="s">
        <v>29</v>
      </c>
    </row>
    <row r="261" spans="5:8" x14ac:dyDescent="0.25">
      <c r="E261" t="str">
        <f>VÝSLEDKY!B33</f>
        <v>Stanislav Rataj</v>
      </c>
      <c r="F261" s="78" t="s">
        <v>32</v>
      </c>
      <c r="G261">
        <f>VÝSLEDKY!J33</f>
        <v>50</v>
      </c>
      <c r="H261" s="25" t="s">
        <v>29</v>
      </c>
    </row>
    <row r="262" spans="5:8" x14ac:dyDescent="0.25">
      <c r="E262" t="str">
        <f>VÝSLEDKY!B34</f>
        <v>Sebastian Rataj</v>
      </c>
      <c r="F262" s="78" t="s">
        <v>32</v>
      </c>
      <c r="G262">
        <f>VÝSLEDKY!J34</f>
        <v>0</v>
      </c>
      <c r="H262" s="25" t="s">
        <v>29</v>
      </c>
    </row>
    <row r="263" spans="5:8" x14ac:dyDescent="0.25">
      <c r="E263" t="str">
        <f>VÝSLEDKY!B35</f>
        <v>Domink Rataj</v>
      </c>
      <c r="F263" s="78" t="s">
        <v>32</v>
      </c>
      <c r="G263">
        <f>VÝSLEDKY!J35</f>
        <v>20</v>
      </c>
      <c r="H263" s="25" t="s">
        <v>29</v>
      </c>
    </row>
    <row r="264" spans="5:8" x14ac:dyDescent="0.25">
      <c r="E264" t="str">
        <f>VÝSLEDKY!B36</f>
        <v>Jolana Rataj</v>
      </c>
      <c r="F264" s="78" t="s">
        <v>32</v>
      </c>
      <c r="G264">
        <f>VÝSLEDKY!J36</f>
        <v>20</v>
      </c>
      <c r="H264" s="25" t="s">
        <v>29</v>
      </c>
    </row>
    <row r="265" spans="5:8" x14ac:dyDescent="0.25">
      <c r="E265" t="str">
        <f>VÝSLEDKY!B37</f>
        <v>Alena Ficová</v>
      </c>
      <c r="F265" s="78" t="s">
        <v>32</v>
      </c>
      <c r="G265">
        <f>VÝSLEDKY!J37</f>
        <v>30</v>
      </c>
      <c r="H265" s="25" t="s">
        <v>29</v>
      </c>
    </row>
    <row r="266" spans="5:8" x14ac:dyDescent="0.25">
      <c r="E266" t="str">
        <f>VÝSLEDKY!B38</f>
        <v>Alena Harbáčková</v>
      </c>
      <c r="F266" s="78" t="s">
        <v>32</v>
      </c>
      <c r="G266">
        <f>VÝSLEDKY!J38</f>
        <v>0</v>
      </c>
      <c r="H266" s="25" t="s">
        <v>29</v>
      </c>
    </row>
    <row r="267" spans="5:8" x14ac:dyDescent="0.25">
      <c r="E267" t="str">
        <f>VÝSLEDKY!B39</f>
        <v>Ladislav Harbáček</v>
      </c>
      <c r="F267" s="78" t="s">
        <v>32</v>
      </c>
      <c r="G267">
        <f>VÝSLEDKY!J39</f>
        <v>10</v>
      </c>
      <c r="H267" s="25" t="s">
        <v>29</v>
      </c>
    </row>
    <row r="268" spans="5:8" x14ac:dyDescent="0.25">
      <c r="E268" t="str">
        <f>VÝSLEDKY!B40</f>
        <v>Jan Bareš</v>
      </c>
      <c r="F268" s="78" t="s">
        <v>32</v>
      </c>
      <c r="G268">
        <f>VÝSLEDKY!J40</f>
        <v>40</v>
      </c>
      <c r="H268" s="25" t="s">
        <v>29</v>
      </c>
    </row>
    <row r="269" spans="5:8" x14ac:dyDescent="0.25">
      <c r="E269" t="str">
        <f>VÝSLEDKY!B41</f>
        <v>Patrik K.</v>
      </c>
      <c r="F269" s="78" t="s">
        <v>32</v>
      </c>
      <c r="G269">
        <f>VÝSLEDKY!J41</f>
        <v>0</v>
      </c>
      <c r="H269" s="25" t="s">
        <v>29</v>
      </c>
    </row>
    <row r="270" spans="5:8" x14ac:dyDescent="0.25">
      <c r="E270" t="str">
        <f>VÝSLEDKY!B42</f>
        <v>Daniel Rusniok</v>
      </c>
      <c r="F270" s="78" t="s">
        <v>32</v>
      </c>
      <c r="G270">
        <f>VÝSLEDKY!J42</f>
        <v>50</v>
      </c>
      <c r="H270" s="25" t="s">
        <v>29</v>
      </c>
    </row>
    <row r="271" spans="5:8" x14ac:dyDescent="0.25">
      <c r="E271" t="str">
        <f>VÝSLEDKY!B43</f>
        <v>Tomáš Veselý</v>
      </c>
      <c r="F271" s="78" t="s">
        <v>32</v>
      </c>
      <c r="G271">
        <f>VÝSLEDKY!J43</f>
        <v>70</v>
      </c>
      <c r="H271" s="25" t="s">
        <v>29</v>
      </c>
    </row>
    <row r="272" spans="5:8" x14ac:dyDescent="0.25">
      <c r="E272" t="str">
        <f>VÝSLEDKY!B44</f>
        <v>Zdeněk Blažejovský</v>
      </c>
      <c r="F272" s="78" t="s">
        <v>32</v>
      </c>
      <c r="G272">
        <f>VÝSLEDKY!J44</f>
        <v>60</v>
      </c>
      <c r="H272" s="25" t="s">
        <v>29</v>
      </c>
    </row>
    <row r="273" spans="5:8" x14ac:dyDescent="0.25">
      <c r="E273" t="str">
        <f>VÝSLEDKY!B45</f>
        <v>Vilém Kebrt</v>
      </c>
      <c r="F273" s="78" t="s">
        <v>32</v>
      </c>
      <c r="G273">
        <f>VÝSLEDKY!J45</f>
        <v>50</v>
      </c>
      <c r="H273" s="25" t="s">
        <v>29</v>
      </c>
    </row>
    <row r="274" spans="5:8" x14ac:dyDescent="0.25">
      <c r="E274" t="str">
        <f>VÝSLEDKY!B46</f>
        <v>Pavel Broulík</v>
      </c>
      <c r="F274" s="78" t="s">
        <v>32</v>
      </c>
      <c r="G274">
        <f>VÝSLEDKY!J46</f>
        <v>50</v>
      </c>
      <c r="H274" s="25" t="s">
        <v>29</v>
      </c>
    </row>
    <row r="275" spans="5:8" x14ac:dyDescent="0.25">
      <c r="E275" t="str">
        <f>VÝSLEDKY!B47</f>
        <v xml:space="preserve">Petr B. </v>
      </c>
      <c r="F275" s="78" t="s">
        <v>32</v>
      </c>
      <c r="G275">
        <f>VÝSLEDKY!J47</f>
        <v>0</v>
      </c>
      <c r="H275" s="25" t="s">
        <v>29</v>
      </c>
    </row>
    <row r="276" spans="5:8" x14ac:dyDescent="0.25">
      <c r="E276" t="str">
        <f>VÝSLEDKY!B48</f>
        <v>Julie Abrahamová</v>
      </c>
      <c r="F276" s="78" t="s">
        <v>32</v>
      </c>
      <c r="G276">
        <f>VÝSLEDKY!J48</f>
        <v>20</v>
      </c>
      <c r="H276" s="25" t="s">
        <v>29</v>
      </c>
    </row>
    <row r="277" spans="5:8" x14ac:dyDescent="0.25">
      <c r="E277" t="str">
        <f>VÝSLEDKY!B49</f>
        <v>Jan Kyjovský</v>
      </c>
      <c r="F277" s="78" t="s">
        <v>32</v>
      </c>
      <c r="G277">
        <f>VÝSLEDKY!J49</f>
        <v>20</v>
      </c>
      <c r="H277" s="25" t="s">
        <v>29</v>
      </c>
    </row>
    <row r="278" spans="5:8" x14ac:dyDescent="0.25">
      <c r="E278" t="str">
        <f>VÝSLEDKY!B50</f>
        <v>Josef Fürbacher</v>
      </c>
      <c r="F278" s="78" t="s">
        <v>32</v>
      </c>
      <c r="G278">
        <f>VÝSLEDKY!J50</f>
        <v>50</v>
      </c>
      <c r="H278" s="25" t="s">
        <v>29</v>
      </c>
    </row>
    <row r="279" spans="5:8" x14ac:dyDescent="0.25">
      <c r="E279" t="str">
        <f>VÝSLEDKY!B51</f>
        <v>Robin Fürbacher</v>
      </c>
      <c r="F279" s="78" t="s">
        <v>32</v>
      </c>
      <c r="G279">
        <f>VÝSLEDKY!J51</f>
        <v>80</v>
      </c>
      <c r="H279" s="25" t="s">
        <v>29</v>
      </c>
    </row>
    <row r="280" spans="5:8" x14ac:dyDescent="0.25">
      <c r="E280" t="str">
        <f>VÝSLEDKY!B52</f>
        <v xml:space="preserve">Martin Frélich </v>
      </c>
      <c r="F280" s="78" t="s">
        <v>32</v>
      </c>
      <c r="G280">
        <f>VÝSLEDKY!J52</f>
        <v>40</v>
      </c>
      <c r="H280" s="25" t="s">
        <v>29</v>
      </c>
    </row>
    <row r="281" spans="5:8" x14ac:dyDescent="0.25">
      <c r="E281" t="str">
        <f>VÝSLEDKY!B53</f>
        <v xml:space="preserve">Tereza Čtvrtečková </v>
      </c>
      <c r="F281" s="78" t="s">
        <v>32</v>
      </c>
      <c r="G281">
        <f>VÝSLEDKY!J53</f>
        <v>60</v>
      </c>
      <c r="H281" s="25" t="s">
        <v>29</v>
      </c>
    </row>
    <row r="282" spans="5:8" x14ac:dyDescent="0.25">
      <c r="E282" t="str">
        <f>VÝSLEDKY!B54</f>
        <v xml:space="preserve">Pavel Šimánek </v>
      </c>
      <c r="F282" s="78" t="s">
        <v>32</v>
      </c>
      <c r="G282">
        <f>VÝSLEDKY!J54</f>
        <v>40</v>
      </c>
      <c r="H282" s="25" t="s">
        <v>29</v>
      </c>
    </row>
    <row r="283" spans="5:8" x14ac:dyDescent="0.25">
      <c r="E283" t="str">
        <f>VÝSLEDKY!B55</f>
        <v>Ludmila Turková</v>
      </c>
      <c r="F283" s="78" t="s">
        <v>32</v>
      </c>
      <c r="G283">
        <f>VÝSLEDKY!J55</f>
        <v>60</v>
      </c>
      <c r="H283" s="25" t="s">
        <v>29</v>
      </c>
    </row>
    <row r="284" spans="5:8" x14ac:dyDescent="0.25">
      <c r="E284" t="str">
        <f>VÝSLEDKY!B56</f>
        <v>Ondřej Stoklasa</v>
      </c>
      <c r="F284" s="78" t="s">
        <v>32</v>
      </c>
      <c r="G284">
        <f>VÝSLEDKY!J56</f>
        <v>60</v>
      </c>
      <c r="H284" s="25" t="s">
        <v>29</v>
      </c>
    </row>
    <row r="285" spans="5:8" x14ac:dyDescent="0.25">
      <c r="E285" t="str">
        <f>VÝSLEDKY!B57</f>
        <v>Matěj Stoklasa</v>
      </c>
      <c r="F285" s="78" t="s">
        <v>32</v>
      </c>
      <c r="G285">
        <f>VÝSLEDKY!J57</f>
        <v>30</v>
      </c>
      <c r="H285" s="25" t="s">
        <v>29</v>
      </c>
    </row>
    <row r="286" spans="5:8" x14ac:dyDescent="0.25">
      <c r="E286" t="str">
        <f>VÝSLEDKY!B58</f>
        <v>Miloš Kodýdek</v>
      </c>
      <c r="F286" s="78" t="s">
        <v>32</v>
      </c>
      <c r="G286">
        <f>VÝSLEDKY!J58</f>
        <v>100</v>
      </c>
      <c r="H286" s="25" t="s">
        <v>29</v>
      </c>
    </row>
    <row r="287" spans="5:8" x14ac:dyDescent="0.25">
      <c r="E287" t="str">
        <f>VÝSLEDKY!B59</f>
        <v>Miroslav Anděl</v>
      </c>
      <c r="F287" s="78" t="s">
        <v>32</v>
      </c>
      <c r="G287">
        <f>VÝSLEDKY!J59</f>
        <v>70</v>
      </c>
      <c r="H287" s="25" t="s">
        <v>29</v>
      </c>
    </row>
    <row r="288" spans="5:8" x14ac:dyDescent="0.25">
      <c r="E288" t="str">
        <f>VÝSLEDKY!B60</f>
        <v xml:space="preserve">Tobiáš Bumba </v>
      </c>
      <c r="F288" s="78" t="s">
        <v>32</v>
      </c>
      <c r="G288">
        <f>VÝSLEDKY!J60</f>
        <v>30</v>
      </c>
      <c r="H288" s="25" t="s">
        <v>29</v>
      </c>
    </row>
    <row r="289" spans="5:8" x14ac:dyDescent="0.25">
      <c r="E289" t="str">
        <f>VÝSLEDKY!B61</f>
        <v xml:space="preserve">František K. </v>
      </c>
      <c r="F289" s="78" t="s">
        <v>32</v>
      </c>
      <c r="G289">
        <f>VÝSLEDKY!J61</f>
        <v>0</v>
      </c>
      <c r="H289" s="25" t="s">
        <v>29</v>
      </c>
    </row>
    <row r="290" spans="5:8" x14ac:dyDescent="0.25">
      <c r="E290" t="str">
        <f>VÝSLEDKY!B62</f>
        <v xml:space="preserve">Jozef Mikloška </v>
      </c>
      <c r="F290" s="78" t="s">
        <v>32</v>
      </c>
      <c r="G290">
        <f>VÝSLEDKY!J62</f>
        <v>0</v>
      </c>
      <c r="H290" s="25" t="s">
        <v>29</v>
      </c>
    </row>
    <row r="291" spans="5:8" x14ac:dyDescent="0.25">
      <c r="E291" t="str">
        <f>VÝSLEDKY!B63</f>
        <v>Martin Šimánek</v>
      </c>
      <c r="F291" s="78" t="s">
        <v>32</v>
      </c>
      <c r="G291">
        <f>VÝSLEDKY!J63</f>
        <v>20</v>
      </c>
      <c r="H291" s="25" t="s">
        <v>29</v>
      </c>
    </row>
    <row r="292" spans="5:8" x14ac:dyDescent="0.25">
      <c r="E292">
        <f>VÝSLEDKY!B64</f>
        <v>0</v>
      </c>
      <c r="F292" s="78" t="s">
        <v>32</v>
      </c>
      <c r="G292">
        <f>VÝSLEDKY!J64</f>
        <v>0</v>
      </c>
      <c r="H292" s="25" t="s">
        <v>29</v>
      </c>
    </row>
    <row r="293" spans="5:8" x14ac:dyDescent="0.25">
      <c r="E293">
        <f>VÝSLEDKY!B65</f>
        <v>0</v>
      </c>
      <c r="F293" s="78" t="s">
        <v>32</v>
      </c>
      <c r="G293">
        <f>VÝSLEDKY!J65</f>
        <v>0</v>
      </c>
      <c r="H293" s="25" t="s">
        <v>29</v>
      </c>
    </row>
    <row r="294" spans="5:8" x14ac:dyDescent="0.25">
      <c r="E294">
        <f>VÝSLEDKY!B66</f>
        <v>0</v>
      </c>
      <c r="F294" s="78" t="s">
        <v>32</v>
      </c>
      <c r="G294">
        <f>VÝSLEDKY!J66</f>
        <v>0</v>
      </c>
      <c r="H294" s="25" t="s">
        <v>29</v>
      </c>
    </row>
    <row r="295" spans="5:8" x14ac:dyDescent="0.25">
      <c r="E295">
        <f>VÝSLEDKY!B67</f>
        <v>0</v>
      </c>
      <c r="F295" s="78" t="s">
        <v>32</v>
      </c>
      <c r="G295">
        <f>VÝSLEDKY!J67</f>
        <v>0</v>
      </c>
      <c r="H295" s="25" t="s">
        <v>29</v>
      </c>
    </row>
    <row r="296" spans="5:8" x14ac:dyDescent="0.25">
      <c r="E296">
        <f>VÝSLEDKY!B68</f>
        <v>0</v>
      </c>
      <c r="F296" s="78" t="s">
        <v>32</v>
      </c>
      <c r="G296">
        <f>VÝSLEDKY!J68</f>
        <v>0</v>
      </c>
      <c r="H296" s="25" t="s">
        <v>29</v>
      </c>
    </row>
    <row r="297" spans="5:8" x14ac:dyDescent="0.25">
      <c r="E297">
        <f>VÝSLEDKY!B69</f>
        <v>0</v>
      </c>
      <c r="F297" s="78" t="s">
        <v>32</v>
      </c>
      <c r="G297">
        <f>VÝSLEDKY!J69</f>
        <v>0</v>
      </c>
      <c r="H297" s="25" t="s">
        <v>29</v>
      </c>
    </row>
    <row r="298" spans="5:8" x14ac:dyDescent="0.25">
      <c r="E298">
        <f>VÝSLEDKY!B70</f>
        <v>0</v>
      </c>
      <c r="F298" s="78" t="s">
        <v>32</v>
      </c>
      <c r="G298">
        <f>VÝSLEDKY!J70</f>
        <v>0</v>
      </c>
      <c r="H298" s="25" t="s">
        <v>29</v>
      </c>
    </row>
    <row r="299" spans="5:8" x14ac:dyDescent="0.25">
      <c r="E299">
        <f>VÝSLEDKY!B71</f>
        <v>0</v>
      </c>
      <c r="F299" s="78" t="s">
        <v>32</v>
      </c>
      <c r="G299">
        <f>VÝSLEDKY!J71</f>
        <v>0</v>
      </c>
      <c r="H299" s="25" t="s">
        <v>29</v>
      </c>
    </row>
    <row r="300" spans="5:8" x14ac:dyDescent="0.25">
      <c r="E300">
        <f>VÝSLEDKY!B72</f>
        <v>0</v>
      </c>
      <c r="F300" s="78" t="s">
        <v>32</v>
      </c>
      <c r="G300">
        <f>VÝSLEDKY!J72</f>
        <v>0</v>
      </c>
      <c r="H300" s="25" t="s">
        <v>29</v>
      </c>
    </row>
    <row r="301" spans="5:8" x14ac:dyDescent="0.25">
      <c r="E301">
        <f>VÝSLEDKY!B73</f>
        <v>0</v>
      </c>
      <c r="F301" s="78" t="s">
        <v>32</v>
      </c>
      <c r="G301">
        <f>VÝSLEDKY!J73</f>
        <v>0</v>
      </c>
      <c r="H301" s="25" t="s">
        <v>29</v>
      </c>
    </row>
    <row r="302" spans="5:8" x14ac:dyDescent="0.25">
      <c r="E302">
        <f>VÝSLEDKY!B74</f>
        <v>0</v>
      </c>
      <c r="F302" s="78" t="s">
        <v>32</v>
      </c>
      <c r="G302">
        <f>VÝSLEDKY!J74</f>
        <v>0</v>
      </c>
      <c r="H302" s="25" t="s">
        <v>29</v>
      </c>
    </row>
    <row r="303" spans="5:8" x14ac:dyDescent="0.25">
      <c r="E303">
        <f>VÝSLEDKY!B75</f>
        <v>0</v>
      </c>
      <c r="F303" s="78" t="s">
        <v>32</v>
      </c>
      <c r="G303">
        <f>VÝSLEDKY!J75</f>
        <v>0</v>
      </c>
      <c r="H303" s="25" t="s">
        <v>29</v>
      </c>
    </row>
    <row r="304" spans="5:8" x14ac:dyDescent="0.25">
      <c r="E304">
        <f>VÝSLEDKY!B76</f>
        <v>0</v>
      </c>
      <c r="F304" s="78" t="s">
        <v>32</v>
      </c>
      <c r="G304">
        <f>VÝSLEDKY!J76</f>
        <v>0</v>
      </c>
      <c r="H304" s="25" t="s">
        <v>29</v>
      </c>
    </row>
    <row r="305" spans="5:8" x14ac:dyDescent="0.25">
      <c r="E305">
        <f>VÝSLEDKY!B77</f>
        <v>0</v>
      </c>
      <c r="F305" s="78" t="s">
        <v>32</v>
      </c>
      <c r="G305">
        <f>VÝSLEDKY!J77</f>
        <v>0</v>
      </c>
      <c r="H305" s="25" t="s">
        <v>29</v>
      </c>
    </row>
    <row r="306" spans="5:8" x14ac:dyDescent="0.25">
      <c r="E306">
        <f>VÝSLEDKY!B78</f>
        <v>0</v>
      </c>
      <c r="F306" s="78" t="s">
        <v>32</v>
      </c>
      <c r="G306">
        <f>VÝSLEDKY!J78</f>
        <v>0</v>
      </c>
      <c r="H306" s="25" t="s">
        <v>29</v>
      </c>
    </row>
    <row r="307" spans="5:8" x14ac:dyDescent="0.25">
      <c r="E307">
        <f>VÝSLEDKY!B79</f>
        <v>0</v>
      </c>
      <c r="F307" s="78" t="s">
        <v>32</v>
      </c>
      <c r="G307">
        <f>VÝSLEDKY!J79</f>
        <v>0</v>
      </c>
      <c r="H307" s="25" t="s">
        <v>29</v>
      </c>
    </row>
    <row r="308" spans="5:8" x14ac:dyDescent="0.25">
      <c r="E308">
        <f>VÝSLEDKY!B80</f>
        <v>0</v>
      </c>
      <c r="F308" s="78" t="s">
        <v>32</v>
      </c>
      <c r="G308">
        <f>VÝSLEDKY!J80</f>
        <v>0</v>
      </c>
      <c r="H308" s="25" t="s">
        <v>29</v>
      </c>
    </row>
    <row r="309" spans="5:8" x14ac:dyDescent="0.25">
      <c r="E309">
        <f>VÝSLEDKY!B81</f>
        <v>0</v>
      </c>
      <c r="F309" s="78" t="s">
        <v>32</v>
      </c>
      <c r="G309">
        <f>VÝSLEDKY!J81</f>
        <v>0</v>
      </c>
      <c r="H309" s="25" t="s">
        <v>29</v>
      </c>
    </row>
    <row r="310" spans="5:8" x14ac:dyDescent="0.25">
      <c r="E310">
        <f>VÝSLEDKY!B82</f>
        <v>0</v>
      </c>
      <c r="F310" s="78" t="s">
        <v>32</v>
      </c>
      <c r="G310">
        <f>VÝSLEDKY!J82</f>
        <v>0</v>
      </c>
      <c r="H310" s="25" t="s">
        <v>29</v>
      </c>
    </row>
    <row r="311" spans="5:8" x14ac:dyDescent="0.25">
      <c r="E311">
        <f>VÝSLEDKY!B83</f>
        <v>0</v>
      </c>
      <c r="F311" s="78" t="s">
        <v>32</v>
      </c>
      <c r="G311">
        <f>VÝSLEDKY!J83</f>
        <v>0</v>
      </c>
      <c r="H311" s="25" t="s">
        <v>29</v>
      </c>
    </row>
    <row r="312" spans="5:8" x14ac:dyDescent="0.25">
      <c r="E312">
        <f>VÝSLEDKY!B84</f>
        <v>0</v>
      </c>
      <c r="F312" s="78" t="s">
        <v>32</v>
      </c>
      <c r="G312">
        <f>VÝSLEDKY!J84</f>
        <v>0</v>
      </c>
      <c r="H312" s="25" t="s">
        <v>29</v>
      </c>
    </row>
    <row r="313" spans="5:8" x14ac:dyDescent="0.25">
      <c r="E313">
        <f>VÝSLEDKY!B85</f>
        <v>0</v>
      </c>
      <c r="F313" s="78" t="s">
        <v>32</v>
      </c>
      <c r="G313">
        <f>VÝSLEDKY!J85</f>
        <v>0</v>
      </c>
      <c r="H313" s="25" t="s">
        <v>29</v>
      </c>
    </row>
    <row r="314" spans="5:8" x14ac:dyDescent="0.25">
      <c r="E314">
        <f>VÝSLEDKY!B86</f>
        <v>0</v>
      </c>
      <c r="F314" s="78" t="s">
        <v>32</v>
      </c>
      <c r="G314">
        <f>VÝSLEDKY!J86</f>
        <v>0</v>
      </c>
      <c r="H314" s="25" t="s">
        <v>29</v>
      </c>
    </row>
    <row r="315" spans="5:8" x14ac:dyDescent="0.25">
      <c r="E315">
        <f>VÝSLEDKY!B87</f>
        <v>0</v>
      </c>
      <c r="F315" s="78" t="s">
        <v>32</v>
      </c>
      <c r="G315">
        <f>VÝSLEDKY!J87</f>
        <v>0</v>
      </c>
      <c r="H315" s="25" t="s">
        <v>29</v>
      </c>
    </row>
    <row r="316" spans="5:8" x14ac:dyDescent="0.25">
      <c r="E316">
        <f>VÝSLEDKY!B88</f>
        <v>0</v>
      </c>
      <c r="F316" s="78" t="s">
        <v>32</v>
      </c>
      <c r="G316">
        <f>VÝSLEDKY!J88</f>
        <v>0</v>
      </c>
      <c r="H316" s="25" t="s">
        <v>29</v>
      </c>
    </row>
    <row r="317" spans="5:8" x14ac:dyDescent="0.25">
      <c r="E317">
        <f>VÝSLEDKY!B89</f>
        <v>0</v>
      </c>
      <c r="F317" s="78" t="s">
        <v>32</v>
      </c>
      <c r="G317">
        <f>VÝSLEDKY!J89</f>
        <v>0</v>
      </c>
      <c r="H317" s="25" t="s">
        <v>29</v>
      </c>
    </row>
    <row r="318" spans="5:8" x14ac:dyDescent="0.25">
      <c r="E318">
        <f>VÝSLEDKY!B90</f>
        <v>0</v>
      </c>
      <c r="F318" s="78" t="s">
        <v>32</v>
      </c>
      <c r="G318">
        <f>VÝSLEDKY!J90</f>
        <v>0</v>
      </c>
      <c r="H318" s="25" t="s">
        <v>29</v>
      </c>
    </row>
    <row r="319" spans="5:8" x14ac:dyDescent="0.25">
      <c r="E319">
        <f>VÝSLEDKY!B91</f>
        <v>0</v>
      </c>
      <c r="F319" s="78" t="s">
        <v>32</v>
      </c>
      <c r="G319">
        <f>VÝSLEDKY!J91</f>
        <v>0</v>
      </c>
      <c r="H319" s="25" t="s">
        <v>29</v>
      </c>
    </row>
    <row r="320" spans="5:8" x14ac:dyDescent="0.25">
      <c r="E320">
        <f>VÝSLEDKY!B92</f>
        <v>0</v>
      </c>
      <c r="F320" s="78" t="s">
        <v>32</v>
      </c>
      <c r="G320">
        <f>VÝSLEDKY!J92</f>
        <v>0</v>
      </c>
      <c r="H320" s="25" t="s">
        <v>29</v>
      </c>
    </row>
    <row r="321" spans="5:8" x14ac:dyDescent="0.25">
      <c r="E321">
        <f>VÝSLEDKY!B93</f>
        <v>0</v>
      </c>
      <c r="F321" s="78" t="s">
        <v>32</v>
      </c>
      <c r="G321">
        <f>VÝSLEDKY!J93</f>
        <v>0</v>
      </c>
      <c r="H321" s="25" t="s">
        <v>29</v>
      </c>
    </row>
    <row r="322" spans="5:8" x14ac:dyDescent="0.25">
      <c r="E322">
        <f>VÝSLEDKY!B94</f>
        <v>0</v>
      </c>
      <c r="F322" s="78" t="s">
        <v>32</v>
      </c>
      <c r="G322">
        <f>VÝSLEDKY!J94</f>
        <v>0</v>
      </c>
      <c r="H322" s="25" t="s">
        <v>29</v>
      </c>
    </row>
    <row r="323" spans="5:8" x14ac:dyDescent="0.25">
      <c r="E323">
        <f>VÝSLEDKY!B95</f>
        <v>0</v>
      </c>
      <c r="F323" s="78" t="s">
        <v>32</v>
      </c>
      <c r="G323">
        <f>VÝSLEDKY!J95</f>
        <v>0</v>
      </c>
      <c r="H323" s="25" t="s">
        <v>29</v>
      </c>
    </row>
    <row r="324" spans="5:8" x14ac:dyDescent="0.25">
      <c r="E324">
        <f>VÝSLEDKY!B96</f>
        <v>0</v>
      </c>
      <c r="F324" s="78" t="s">
        <v>32</v>
      </c>
      <c r="G324">
        <f>VÝSLEDKY!J96</f>
        <v>0</v>
      </c>
      <c r="H324" s="25" t="s">
        <v>29</v>
      </c>
    </row>
    <row r="325" spans="5:8" x14ac:dyDescent="0.25">
      <c r="E325">
        <f>VÝSLEDKY!B97</f>
        <v>0</v>
      </c>
      <c r="F325" s="78" t="s">
        <v>32</v>
      </c>
      <c r="G325">
        <f>VÝSLEDKY!J97</f>
        <v>0</v>
      </c>
      <c r="H325" s="25" t="s">
        <v>29</v>
      </c>
    </row>
    <row r="326" spans="5:8" x14ac:dyDescent="0.25">
      <c r="E326">
        <f>VÝSLEDKY!B98</f>
        <v>0</v>
      </c>
      <c r="F326" s="78" t="s">
        <v>32</v>
      </c>
      <c r="G326">
        <f>VÝSLEDKY!J98</f>
        <v>0</v>
      </c>
      <c r="H326" s="25" t="s">
        <v>29</v>
      </c>
    </row>
    <row r="327" spans="5:8" x14ac:dyDescent="0.25">
      <c r="E327">
        <f>VÝSLEDKY!B99</f>
        <v>0</v>
      </c>
      <c r="F327" s="78" t="s">
        <v>32</v>
      </c>
      <c r="G327">
        <f>VÝSLEDKY!J99</f>
        <v>0</v>
      </c>
      <c r="H327" s="25" t="s">
        <v>29</v>
      </c>
    </row>
    <row r="328" spans="5:8" x14ac:dyDescent="0.25">
      <c r="E328">
        <f>VÝSLEDKY!B100</f>
        <v>0</v>
      </c>
      <c r="F328" s="78" t="s">
        <v>32</v>
      </c>
      <c r="G328">
        <f>VÝSLEDKY!J100</f>
        <v>0</v>
      </c>
      <c r="H328" s="25" t="s">
        <v>29</v>
      </c>
    </row>
    <row r="329" spans="5:8" x14ac:dyDescent="0.25">
      <c r="E329">
        <f>VÝSLEDKY!B101</f>
        <v>0</v>
      </c>
      <c r="F329" s="78" t="s">
        <v>32</v>
      </c>
      <c r="G329">
        <f>VÝSLEDKY!J101</f>
        <v>0</v>
      </c>
      <c r="H329" s="25" t="s">
        <v>29</v>
      </c>
    </row>
    <row r="330" spans="5:8" x14ac:dyDescent="0.25">
      <c r="E330">
        <f>VÝSLEDKY!B102</f>
        <v>0</v>
      </c>
      <c r="F330" s="78" t="s">
        <v>32</v>
      </c>
      <c r="G330">
        <f>VÝSLEDKY!J102</f>
        <v>0</v>
      </c>
      <c r="H330" s="25" t="s">
        <v>29</v>
      </c>
    </row>
    <row r="331" spans="5:8" x14ac:dyDescent="0.25">
      <c r="E331">
        <f>VÝSLEDKY!B103</f>
        <v>0</v>
      </c>
      <c r="F331" s="78" t="s">
        <v>32</v>
      </c>
      <c r="G331">
        <f>VÝSLEDKY!J103</f>
        <v>0</v>
      </c>
      <c r="H331" s="25" t="s">
        <v>29</v>
      </c>
    </row>
    <row r="332" spans="5:8" x14ac:dyDescent="0.25">
      <c r="E332">
        <f>VÝSLEDKY!B104</f>
        <v>0</v>
      </c>
      <c r="F332" s="78" t="s">
        <v>32</v>
      </c>
      <c r="G332">
        <f>VÝSLEDKY!J104</f>
        <v>0</v>
      </c>
      <c r="H332" s="25" t="s">
        <v>29</v>
      </c>
    </row>
    <row r="333" spans="5:8" x14ac:dyDescent="0.25">
      <c r="E333">
        <f>VÝSLEDKY!B105</f>
        <v>0</v>
      </c>
      <c r="F333" s="78" t="s">
        <v>32</v>
      </c>
      <c r="G333">
        <f>VÝSLEDKY!J105</f>
        <v>0</v>
      </c>
      <c r="H333" s="25" t="s">
        <v>29</v>
      </c>
    </row>
    <row r="334" spans="5:8" x14ac:dyDescent="0.25">
      <c r="E334">
        <f>VÝSLEDKY!B106</f>
        <v>0</v>
      </c>
      <c r="F334" s="78" t="s">
        <v>32</v>
      </c>
      <c r="G334">
        <f>VÝSLEDKY!J106</f>
        <v>0</v>
      </c>
      <c r="H334" s="25" t="s">
        <v>29</v>
      </c>
    </row>
    <row r="335" spans="5:8" x14ac:dyDescent="0.25">
      <c r="E335">
        <f>VÝSLEDKY!B107</f>
        <v>0</v>
      </c>
      <c r="F335" s="78" t="s">
        <v>32</v>
      </c>
      <c r="G335">
        <f>VÝSLEDKY!J107</f>
        <v>0</v>
      </c>
      <c r="H335" s="25" t="s">
        <v>29</v>
      </c>
    </row>
    <row r="336" spans="5:8" x14ac:dyDescent="0.25">
      <c r="E336">
        <f>VÝSLEDKY!B108</f>
        <v>0</v>
      </c>
      <c r="F336" s="78" t="s">
        <v>32</v>
      </c>
      <c r="G336">
        <f>VÝSLEDKY!J108</f>
        <v>0</v>
      </c>
      <c r="H336" s="25" t="s">
        <v>29</v>
      </c>
    </row>
    <row r="337" spans="5:8" x14ac:dyDescent="0.25">
      <c r="E337">
        <f>VÝSLEDKY!B109</f>
        <v>0</v>
      </c>
      <c r="F337" s="78" t="s">
        <v>32</v>
      </c>
      <c r="G337">
        <f>VÝSLEDKY!J109</f>
        <v>0</v>
      </c>
      <c r="H337" s="25" t="s">
        <v>29</v>
      </c>
    </row>
    <row r="338" spans="5:8" x14ac:dyDescent="0.25">
      <c r="E338">
        <f>VÝSLEDKY!B110</f>
        <v>0</v>
      </c>
      <c r="F338" s="78" t="s">
        <v>32</v>
      </c>
      <c r="G338">
        <f>VÝSLEDKY!J110</f>
        <v>0</v>
      </c>
      <c r="H338" s="25" t="s">
        <v>29</v>
      </c>
    </row>
    <row r="339" spans="5:8" x14ac:dyDescent="0.25">
      <c r="E339">
        <f>VÝSLEDKY!B111</f>
        <v>0</v>
      </c>
      <c r="F339" s="78" t="s">
        <v>32</v>
      </c>
      <c r="G339">
        <f>VÝSLEDKY!J111</f>
        <v>0</v>
      </c>
      <c r="H339" s="25" t="s">
        <v>29</v>
      </c>
    </row>
    <row r="340" spans="5:8" x14ac:dyDescent="0.25">
      <c r="E340">
        <f>VÝSLEDKY!B112</f>
        <v>0</v>
      </c>
      <c r="F340" s="78" t="s">
        <v>32</v>
      </c>
      <c r="G340">
        <f>VÝSLEDKY!J112</f>
        <v>0</v>
      </c>
      <c r="H340" s="25" t="s">
        <v>29</v>
      </c>
    </row>
    <row r="341" spans="5:8" x14ac:dyDescent="0.25">
      <c r="E341">
        <f>VÝSLEDKY!B113</f>
        <v>0</v>
      </c>
      <c r="F341" s="78" t="s">
        <v>32</v>
      </c>
      <c r="G341">
        <f>VÝSLEDKY!J113</f>
        <v>0</v>
      </c>
      <c r="H341" s="25" t="s">
        <v>29</v>
      </c>
    </row>
    <row r="342" spans="5:8" x14ac:dyDescent="0.25">
      <c r="E342">
        <f>VÝSLEDKY!B114</f>
        <v>0</v>
      </c>
      <c r="F342" s="78" t="s">
        <v>32</v>
      </c>
      <c r="G342">
        <f>VÝSLEDKY!J114</f>
        <v>0</v>
      </c>
      <c r="H342" s="25" t="s">
        <v>29</v>
      </c>
    </row>
    <row r="343" spans="5:8" x14ac:dyDescent="0.25">
      <c r="E343">
        <f>VÝSLEDKY!B115</f>
        <v>0</v>
      </c>
      <c r="F343" s="78" t="s">
        <v>32</v>
      </c>
      <c r="G343">
        <f>VÝSLEDKY!J115</f>
        <v>0</v>
      </c>
      <c r="H343" s="25" t="s">
        <v>29</v>
      </c>
    </row>
    <row r="344" spans="5:8" x14ac:dyDescent="0.25">
      <c r="E344">
        <f>VÝSLEDKY!B116</f>
        <v>0</v>
      </c>
      <c r="F344" s="78" t="s">
        <v>32</v>
      </c>
      <c r="G344">
        <f>VÝSLEDKY!J116</f>
        <v>0</v>
      </c>
      <c r="H344" s="25" t="s">
        <v>29</v>
      </c>
    </row>
    <row r="345" spans="5:8" x14ac:dyDescent="0.25">
      <c r="E345">
        <f>VÝSLEDKY!B117</f>
        <v>0</v>
      </c>
      <c r="F345" s="78" t="s">
        <v>32</v>
      </c>
      <c r="G345">
        <f>VÝSLEDKY!J117</f>
        <v>0</v>
      </c>
      <c r="H345" s="25" t="s">
        <v>29</v>
      </c>
    </row>
    <row r="346" spans="5:8" x14ac:dyDescent="0.25">
      <c r="E346">
        <f>VÝSLEDKY!B118</f>
        <v>0</v>
      </c>
      <c r="F346" s="78" t="s">
        <v>32</v>
      </c>
      <c r="G346">
        <f>VÝSLEDKY!J118</f>
        <v>0</v>
      </c>
      <c r="H346" s="25" t="s">
        <v>29</v>
      </c>
    </row>
    <row r="347" spans="5:8" x14ac:dyDescent="0.25">
      <c r="E347">
        <f>VÝSLEDKY!B119</f>
        <v>0</v>
      </c>
      <c r="F347" s="78" t="s">
        <v>32</v>
      </c>
      <c r="G347">
        <f>VÝSLEDKY!J119</f>
        <v>0</v>
      </c>
      <c r="H347" s="25" t="s">
        <v>29</v>
      </c>
    </row>
    <row r="348" spans="5:8" x14ac:dyDescent="0.25">
      <c r="E348">
        <f>VÝSLEDKY!B120</f>
        <v>0</v>
      </c>
      <c r="F348" s="78" t="s">
        <v>32</v>
      </c>
      <c r="G348">
        <f>VÝSLEDKY!J120</f>
        <v>0</v>
      </c>
      <c r="H348" s="25" t="s">
        <v>29</v>
      </c>
    </row>
    <row r="349" spans="5:8" x14ac:dyDescent="0.25">
      <c r="E349">
        <f>VÝSLEDKY!B121</f>
        <v>0</v>
      </c>
      <c r="F349" s="78" t="s">
        <v>32</v>
      </c>
      <c r="G349">
        <f>VÝSLEDKY!J121</f>
        <v>0</v>
      </c>
      <c r="H349" s="25" t="s">
        <v>29</v>
      </c>
    </row>
    <row r="350" spans="5:8" x14ac:dyDescent="0.25">
      <c r="E350">
        <f>VÝSLEDKY!B122</f>
        <v>0</v>
      </c>
      <c r="F350" s="78" t="s">
        <v>32</v>
      </c>
      <c r="G350">
        <f>VÝSLEDKY!J122</f>
        <v>0</v>
      </c>
      <c r="H350" s="25" t="s">
        <v>29</v>
      </c>
    </row>
    <row r="351" spans="5:8" x14ac:dyDescent="0.25">
      <c r="E351">
        <f>VÝSLEDKY!B123</f>
        <v>0</v>
      </c>
      <c r="F351" s="78" t="s">
        <v>32</v>
      </c>
      <c r="G351">
        <f>VÝSLEDKY!J123</f>
        <v>0</v>
      </c>
      <c r="H351" s="25" t="s">
        <v>29</v>
      </c>
    </row>
    <row r="352" spans="5:8" x14ac:dyDescent="0.25">
      <c r="E352">
        <f>VÝSLEDKY!B124</f>
        <v>0</v>
      </c>
      <c r="F352" s="78" t="s">
        <v>32</v>
      </c>
      <c r="G352">
        <f>VÝSLEDKY!J124</f>
        <v>0</v>
      </c>
      <c r="H352" s="25" t="s">
        <v>29</v>
      </c>
    </row>
    <row r="353" spans="5:8" ht="15.75" thickBot="1" x14ac:dyDescent="0.3">
      <c r="E353">
        <f>VÝSLEDKY!B125</f>
        <v>0</v>
      </c>
      <c r="F353" s="78" t="s">
        <v>32</v>
      </c>
      <c r="G353">
        <f>VÝSLEDKY!J125</f>
        <v>0</v>
      </c>
      <c r="H353" s="25" t="s">
        <v>29</v>
      </c>
    </row>
    <row r="354" spans="5:8" x14ac:dyDescent="0.25">
      <c r="E354" s="76" t="str">
        <f>VÝSLEDKY!B9</f>
        <v>Tomáš Uhlík</v>
      </c>
      <c r="F354" s="79" t="s">
        <v>4</v>
      </c>
      <c r="G354" s="76">
        <f>VÝSLEDKY!L9</f>
        <v>70</v>
      </c>
      <c r="H354" s="77" t="s">
        <v>29</v>
      </c>
    </row>
    <row r="355" spans="5:8" x14ac:dyDescent="0.25">
      <c r="E355" t="str">
        <f>VÝSLEDKY!B10</f>
        <v>Daniela Uhlíková</v>
      </c>
      <c r="F355" s="78" t="s">
        <v>4</v>
      </c>
      <c r="G355">
        <f>VÝSLEDKY!L10</f>
        <v>50</v>
      </c>
      <c r="H355" s="25" t="s">
        <v>29</v>
      </c>
    </row>
    <row r="356" spans="5:8" x14ac:dyDescent="0.25">
      <c r="E356" t="str">
        <f>VÝSLEDKY!B11</f>
        <v>Sandra Uhlíková</v>
      </c>
      <c r="F356" s="78" t="s">
        <v>4</v>
      </c>
      <c r="G356">
        <f>VÝSLEDKY!L11</f>
        <v>60</v>
      </c>
      <c r="H356" s="25" t="s">
        <v>29</v>
      </c>
    </row>
    <row r="357" spans="5:8" x14ac:dyDescent="0.25">
      <c r="E357" t="str">
        <f>VÝSLEDKY!B12</f>
        <v>Veronika Červíková</v>
      </c>
      <c r="F357" s="78" t="s">
        <v>4</v>
      </c>
      <c r="G357">
        <f>VÝSLEDKY!L12</f>
        <v>30</v>
      </c>
      <c r="H357" s="25" t="s">
        <v>29</v>
      </c>
    </row>
    <row r="358" spans="5:8" x14ac:dyDescent="0.25">
      <c r="E358" t="str">
        <f>VÝSLEDKY!B13</f>
        <v>Dominka Jurčová</v>
      </c>
      <c r="F358" s="78" t="s">
        <v>4</v>
      </c>
      <c r="G358">
        <f>VÝSLEDKY!L13</f>
        <v>40</v>
      </c>
      <c r="H358" s="25" t="s">
        <v>29</v>
      </c>
    </row>
    <row r="359" spans="5:8" x14ac:dyDescent="0.25">
      <c r="E359" t="str">
        <f>VÝSLEDKY!B14</f>
        <v>Štěpán Pužej</v>
      </c>
      <c r="F359" s="78" t="s">
        <v>4</v>
      </c>
      <c r="G359">
        <f>VÝSLEDKY!L14</f>
        <v>50</v>
      </c>
      <c r="H359" s="25" t="s">
        <v>29</v>
      </c>
    </row>
    <row r="360" spans="5:8" x14ac:dyDescent="0.25">
      <c r="E360" t="str">
        <f>VÝSLEDKY!B15</f>
        <v>Sára Paterová</v>
      </c>
      <c r="F360" s="78" t="s">
        <v>4</v>
      </c>
      <c r="G360">
        <f>VÝSLEDKY!L15</f>
        <v>50</v>
      </c>
      <c r="H360" s="25" t="s">
        <v>29</v>
      </c>
    </row>
    <row r="361" spans="5:8" x14ac:dyDescent="0.25">
      <c r="E361" t="str">
        <f>VÝSLEDKY!B16</f>
        <v>Anežka Pěstová</v>
      </c>
      <c r="F361" s="78" t="s">
        <v>4</v>
      </c>
      <c r="G361">
        <f>VÝSLEDKY!L16</f>
        <v>60</v>
      </c>
      <c r="H361" s="25" t="s">
        <v>29</v>
      </c>
    </row>
    <row r="362" spans="5:8" x14ac:dyDescent="0.25">
      <c r="E362" t="str">
        <f>VÝSLEDKY!B17</f>
        <v>Eliška Pěstová</v>
      </c>
      <c r="F362" s="78" t="s">
        <v>4</v>
      </c>
      <c r="G362">
        <f>VÝSLEDKY!L17</f>
        <v>30</v>
      </c>
      <c r="H362" s="25" t="s">
        <v>29</v>
      </c>
    </row>
    <row r="363" spans="5:8" x14ac:dyDescent="0.25">
      <c r="E363" t="str">
        <f>VÝSLEDKY!B18</f>
        <v>Matěj Kosař</v>
      </c>
      <c r="F363" s="78" t="s">
        <v>4</v>
      </c>
      <c r="G363">
        <f>VÝSLEDKY!L18</f>
        <v>60</v>
      </c>
      <c r="H363" s="25" t="s">
        <v>29</v>
      </c>
    </row>
    <row r="364" spans="5:8" x14ac:dyDescent="0.25">
      <c r="E364" t="str">
        <f>VÝSLEDKY!B19</f>
        <v xml:space="preserve">Zdeněk Ruda </v>
      </c>
      <c r="F364" s="78" t="s">
        <v>4</v>
      </c>
      <c r="G364">
        <f>VÝSLEDKY!L19</f>
        <v>130</v>
      </c>
      <c r="H364" s="25" t="s">
        <v>29</v>
      </c>
    </row>
    <row r="365" spans="5:8" x14ac:dyDescent="0.25">
      <c r="E365" t="str">
        <f>VÝSLEDKY!B20</f>
        <v xml:space="preserve">Eliška Rudová </v>
      </c>
      <c r="F365" s="78" t="s">
        <v>4</v>
      </c>
      <c r="G365">
        <f>VÝSLEDKY!L20</f>
        <v>100</v>
      </c>
      <c r="H365" s="25" t="s">
        <v>29</v>
      </c>
    </row>
    <row r="366" spans="5:8" x14ac:dyDescent="0.25">
      <c r="E366" t="str">
        <f>VÝSLEDKY!B21</f>
        <v xml:space="preserve">Pavel Bumba </v>
      </c>
      <c r="F366" s="78" t="s">
        <v>4</v>
      </c>
      <c r="G366">
        <f>VÝSLEDKY!L21</f>
        <v>110</v>
      </c>
      <c r="H366" s="25" t="s">
        <v>29</v>
      </c>
    </row>
    <row r="367" spans="5:8" x14ac:dyDescent="0.25">
      <c r="E367" t="str">
        <f>VÝSLEDKY!B22</f>
        <v>Jiří Mařan</v>
      </c>
      <c r="F367" s="78" t="s">
        <v>4</v>
      </c>
      <c r="G367">
        <f>VÝSLEDKY!L22</f>
        <v>120</v>
      </c>
      <c r="H367" s="25" t="s">
        <v>29</v>
      </c>
    </row>
    <row r="368" spans="5:8" x14ac:dyDescent="0.25">
      <c r="E368" t="str">
        <f>VÝSLEDKY!B23</f>
        <v>Ondřej Mařan</v>
      </c>
      <c r="F368" s="78" t="s">
        <v>4</v>
      </c>
      <c r="G368">
        <f>VÝSLEDKY!L23</f>
        <v>30</v>
      </c>
      <c r="H368" s="25" t="s">
        <v>29</v>
      </c>
    </row>
    <row r="369" spans="5:8" x14ac:dyDescent="0.25">
      <c r="E369" t="str">
        <f>VÝSLEDKY!B24</f>
        <v>Petr Ráž</v>
      </c>
      <c r="F369" s="78" t="s">
        <v>4</v>
      </c>
      <c r="G369">
        <f>VÝSLEDKY!L24</f>
        <v>70</v>
      </c>
      <c r="H369" s="25" t="s">
        <v>29</v>
      </c>
    </row>
    <row r="370" spans="5:8" x14ac:dyDescent="0.25">
      <c r="E370" t="str">
        <f>VÝSLEDKY!B25</f>
        <v xml:space="preserve">Jirka B. </v>
      </c>
      <c r="F370" s="78" t="s">
        <v>4</v>
      </c>
      <c r="G370">
        <f>VÝSLEDKY!L25</f>
        <v>0</v>
      </c>
      <c r="H370" s="25" t="s">
        <v>29</v>
      </c>
    </row>
    <row r="371" spans="5:8" x14ac:dyDescent="0.25">
      <c r="E371" t="str">
        <f>VÝSLEDKY!B26</f>
        <v>Aleš Sobotka</v>
      </c>
      <c r="F371" s="78" t="s">
        <v>4</v>
      </c>
      <c r="G371">
        <f>VÝSLEDKY!L26</f>
        <v>110</v>
      </c>
      <c r="H371" s="25" t="s">
        <v>29</v>
      </c>
    </row>
    <row r="372" spans="5:8" x14ac:dyDescent="0.25">
      <c r="E372" t="str">
        <f>VÝSLEDKY!B27</f>
        <v>Jiří Sobotka</v>
      </c>
      <c r="F372" s="78" t="s">
        <v>4</v>
      </c>
      <c r="G372">
        <f>VÝSLEDKY!L27</f>
        <v>120</v>
      </c>
      <c r="H372" s="25" t="s">
        <v>29</v>
      </c>
    </row>
    <row r="373" spans="5:8" x14ac:dyDescent="0.25">
      <c r="E373" t="str">
        <f>VÝSLEDKY!B28</f>
        <v>Alena Sobotka</v>
      </c>
      <c r="F373" s="78" t="s">
        <v>4</v>
      </c>
      <c r="G373">
        <f>VÝSLEDKY!L28</f>
        <v>80</v>
      </c>
      <c r="H373" s="25" t="s">
        <v>29</v>
      </c>
    </row>
    <row r="374" spans="5:8" x14ac:dyDescent="0.25">
      <c r="E374" t="str">
        <f>VÝSLEDKY!B29</f>
        <v xml:space="preserve">Růžena K. </v>
      </c>
      <c r="F374" s="78" t="s">
        <v>4</v>
      </c>
      <c r="G374">
        <f>VÝSLEDKY!L29</f>
        <v>0</v>
      </c>
      <c r="H374" s="25" t="s">
        <v>29</v>
      </c>
    </row>
    <row r="375" spans="5:8" x14ac:dyDescent="0.25">
      <c r="E375" t="str">
        <f>VÝSLEDKY!B30</f>
        <v>Petr Valenta</v>
      </c>
      <c r="F375" s="78" t="s">
        <v>4</v>
      </c>
      <c r="G375">
        <f>VÝSLEDKY!L30</f>
        <v>90</v>
      </c>
      <c r="H375" s="25" t="s">
        <v>29</v>
      </c>
    </row>
    <row r="376" spans="5:8" x14ac:dyDescent="0.25">
      <c r="E376" t="str">
        <f>VÝSLEDKY!B31</f>
        <v>Jiří Kozlík</v>
      </c>
      <c r="F376" s="78" t="s">
        <v>4</v>
      </c>
      <c r="G376">
        <f>VÝSLEDKY!L31</f>
        <v>30</v>
      </c>
      <c r="H376" s="25" t="s">
        <v>29</v>
      </c>
    </row>
    <row r="377" spans="5:8" x14ac:dyDescent="0.25">
      <c r="E377" t="str">
        <f>VÝSLEDKY!B32</f>
        <v>Jan Blažek</v>
      </c>
      <c r="F377" s="78" t="s">
        <v>4</v>
      </c>
      <c r="G377">
        <f>VÝSLEDKY!L32</f>
        <v>90</v>
      </c>
      <c r="H377" s="25" t="s">
        <v>29</v>
      </c>
    </row>
    <row r="378" spans="5:8" x14ac:dyDescent="0.25">
      <c r="E378" t="str">
        <f>VÝSLEDKY!B33</f>
        <v>Stanislav Rataj</v>
      </c>
      <c r="F378" s="78" t="s">
        <v>4</v>
      </c>
      <c r="G378">
        <f>VÝSLEDKY!L33</f>
        <v>110</v>
      </c>
      <c r="H378" s="25" t="s">
        <v>29</v>
      </c>
    </row>
    <row r="379" spans="5:8" x14ac:dyDescent="0.25">
      <c r="E379" t="str">
        <f>VÝSLEDKY!B34</f>
        <v>Sebastian Rataj</v>
      </c>
      <c r="F379" s="78" t="s">
        <v>4</v>
      </c>
      <c r="G379">
        <f>VÝSLEDKY!L34</f>
        <v>20</v>
      </c>
      <c r="H379" s="25" t="s">
        <v>29</v>
      </c>
    </row>
    <row r="380" spans="5:8" x14ac:dyDescent="0.25">
      <c r="E380" t="str">
        <f>VÝSLEDKY!B35</f>
        <v>Domink Rataj</v>
      </c>
      <c r="F380" s="78" t="s">
        <v>4</v>
      </c>
      <c r="G380">
        <f>VÝSLEDKY!L35</f>
        <v>20</v>
      </c>
      <c r="H380" s="25" t="s">
        <v>29</v>
      </c>
    </row>
    <row r="381" spans="5:8" x14ac:dyDescent="0.25">
      <c r="E381" t="str">
        <f>VÝSLEDKY!B36</f>
        <v>Jolana Rataj</v>
      </c>
      <c r="F381" s="78" t="s">
        <v>4</v>
      </c>
      <c r="G381">
        <f>VÝSLEDKY!L36</f>
        <v>30</v>
      </c>
      <c r="H381" s="25" t="s">
        <v>29</v>
      </c>
    </row>
    <row r="382" spans="5:8" x14ac:dyDescent="0.25">
      <c r="E382" t="str">
        <f>VÝSLEDKY!B37</f>
        <v>Alena Ficová</v>
      </c>
      <c r="F382" s="78" t="s">
        <v>4</v>
      </c>
      <c r="G382">
        <f>VÝSLEDKY!L37</f>
        <v>50</v>
      </c>
      <c r="H382" s="25" t="s">
        <v>29</v>
      </c>
    </row>
    <row r="383" spans="5:8" x14ac:dyDescent="0.25">
      <c r="E383" t="str">
        <f>VÝSLEDKY!B38</f>
        <v>Alena Harbáčková</v>
      </c>
      <c r="F383" s="78" t="s">
        <v>4</v>
      </c>
      <c r="G383">
        <f>VÝSLEDKY!L38</f>
        <v>10</v>
      </c>
      <c r="H383" s="25" t="s">
        <v>29</v>
      </c>
    </row>
    <row r="384" spans="5:8" x14ac:dyDescent="0.25">
      <c r="E384" t="str">
        <f>VÝSLEDKY!B39</f>
        <v>Ladislav Harbáček</v>
      </c>
      <c r="F384" s="78" t="s">
        <v>4</v>
      </c>
      <c r="G384">
        <f>VÝSLEDKY!L39</f>
        <v>30</v>
      </c>
      <c r="H384" s="25" t="s">
        <v>29</v>
      </c>
    </row>
    <row r="385" spans="5:8" x14ac:dyDescent="0.25">
      <c r="E385" t="str">
        <f>VÝSLEDKY!B40</f>
        <v>Jan Bareš</v>
      </c>
      <c r="F385" s="78" t="s">
        <v>4</v>
      </c>
      <c r="G385">
        <f>VÝSLEDKY!L40</f>
        <v>50</v>
      </c>
      <c r="H385" s="25" t="s">
        <v>29</v>
      </c>
    </row>
    <row r="386" spans="5:8" x14ac:dyDescent="0.25">
      <c r="E386" t="str">
        <f>VÝSLEDKY!B41</f>
        <v>Patrik K.</v>
      </c>
      <c r="F386" s="78" t="s">
        <v>4</v>
      </c>
      <c r="G386">
        <f>VÝSLEDKY!L41</f>
        <v>0</v>
      </c>
      <c r="H386" s="25" t="s">
        <v>29</v>
      </c>
    </row>
    <row r="387" spans="5:8" x14ac:dyDescent="0.25">
      <c r="E387" t="str">
        <f>VÝSLEDKY!B42</f>
        <v>Daniel Rusniok</v>
      </c>
      <c r="F387" s="78" t="s">
        <v>4</v>
      </c>
      <c r="G387">
        <f>VÝSLEDKY!L42</f>
        <v>90</v>
      </c>
      <c r="H387" s="25" t="s">
        <v>29</v>
      </c>
    </row>
    <row r="388" spans="5:8" x14ac:dyDescent="0.25">
      <c r="E388" t="str">
        <f>VÝSLEDKY!B43</f>
        <v>Tomáš Veselý</v>
      </c>
      <c r="F388" s="78" t="s">
        <v>4</v>
      </c>
      <c r="G388">
        <f>VÝSLEDKY!L43</f>
        <v>0</v>
      </c>
      <c r="H388" s="25" t="s">
        <v>29</v>
      </c>
    </row>
    <row r="389" spans="5:8" x14ac:dyDescent="0.25">
      <c r="E389" t="str">
        <f>VÝSLEDKY!B44</f>
        <v>Zdeněk Blažejovský</v>
      </c>
      <c r="F389" s="78" t="s">
        <v>4</v>
      </c>
      <c r="G389">
        <f>VÝSLEDKY!L44</f>
        <v>60</v>
      </c>
      <c r="H389" s="25" t="s">
        <v>29</v>
      </c>
    </row>
    <row r="390" spans="5:8" x14ac:dyDescent="0.25">
      <c r="E390" t="str">
        <f>VÝSLEDKY!B45</f>
        <v>Vilém Kebrt</v>
      </c>
      <c r="F390" s="78" t="s">
        <v>4</v>
      </c>
      <c r="G390">
        <f>VÝSLEDKY!L45</f>
        <v>60</v>
      </c>
      <c r="H390" s="25" t="s">
        <v>29</v>
      </c>
    </row>
    <row r="391" spans="5:8" x14ac:dyDescent="0.25">
      <c r="E391" t="str">
        <f>VÝSLEDKY!B46</f>
        <v>Pavel Broulík</v>
      </c>
      <c r="F391" s="78" t="s">
        <v>4</v>
      </c>
      <c r="G391">
        <f>VÝSLEDKY!L46</f>
        <v>60</v>
      </c>
      <c r="H391" s="25" t="s">
        <v>29</v>
      </c>
    </row>
    <row r="392" spans="5:8" x14ac:dyDescent="0.25">
      <c r="E392" t="str">
        <f>VÝSLEDKY!B47</f>
        <v xml:space="preserve">Petr B. </v>
      </c>
      <c r="F392" s="78" t="s">
        <v>4</v>
      </c>
      <c r="G392">
        <f>VÝSLEDKY!L47</f>
        <v>0</v>
      </c>
      <c r="H392" s="25" t="s">
        <v>29</v>
      </c>
    </row>
    <row r="393" spans="5:8" x14ac:dyDescent="0.25">
      <c r="E393" t="str">
        <f>VÝSLEDKY!B48</f>
        <v>Julie Abrahamová</v>
      </c>
      <c r="F393" s="78" t="s">
        <v>4</v>
      </c>
      <c r="G393">
        <f>VÝSLEDKY!L48</f>
        <v>30</v>
      </c>
      <c r="H393" s="25" t="s">
        <v>29</v>
      </c>
    </row>
    <row r="394" spans="5:8" x14ac:dyDescent="0.25">
      <c r="E394" t="str">
        <f>VÝSLEDKY!B49</f>
        <v>Jan Kyjovský</v>
      </c>
      <c r="F394" s="78" t="s">
        <v>4</v>
      </c>
      <c r="G394">
        <f>VÝSLEDKY!L49</f>
        <v>100</v>
      </c>
      <c r="H394" s="25" t="s">
        <v>29</v>
      </c>
    </row>
    <row r="395" spans="5:8" x14ac:dyDescent="0.25">
      <c r="E395" t="str">
        <f>VÝSLEDKY!B50</f>
        <v>Josef Fürbacher</v>
      </c>
      <c r="F395" s="78" t="s">
        <v>4</v>
      </c>
      <c r="G395">
        <f>VÝSLEDKY!L50</f>
        <v>110</v>
      </c>
      <c r="H395" s="25" t="s">
        <v>29</v>
      </c>
    </row>
    <row r="396" spans="5:8" x14ac:dyDescent="0.25">
      <c r="E396" t="str">
        <f>VÝSLEDKY!B51</f>
        <v>Robin Fürbacher</v>
      </c>
      <c r="F396" s="78" t="s">
        <v>4</v>
      </c>
      <c r="G396">
        <f>VÝSLEDKY!L51</f>
        <v>50</v>
      </c>
      <c r="H396" s="25" t="s">
        <v>29</v>
      </c>
    </row>
    <row r="397" spans="5:8" x14ac:dyDescent="0.25">
      <c r="E397" t="str">
        <f>VÝSLEDKY!B52</f>
        <v xml:space="preserve">Martin Frélich </v>
      </c>
      <c r="F397" s="78" t="s">
        <v>4</v>
      </c>
      <c r="G397">
        <f>VÝSLEDKY!L52</f>
        <v>130</v>
      </c>
      <c r="H397" s="25" t="s">
        <v>29</v>
      </c>
    </row>
    <row r="398" spans="5:8" x14ac:dyDescent="0.25">
      <c r="E398" t="str">
        <f>VÝSLEDKY!B53</f>
        <v xml:space="preserve">Tereza Čtvrtečková </v>
      </c>
      <c r="F398" s="78" t="s">
        <v>4</v>
      </c>
      <c r="G398">
        <f>VÝSLEDKY!L53</f>
        <v>60</v>
      </c>
      <c r="H398" s="25" t="s">
        <v>29</v>
      </c>
    </row>
    <row r="399" spans="5:8" x14ac:dyDescent="0.25">
      <c r="E399" t="str">
        <f>VÝSLEDKY!B54</f>
        <v xml:space="preserve">Pavel Šimánek </v>
      </c>
      <c r="F399" s="78" t="s">
        <v>4</v>
      </c>
      <c r="G399">
        <f>VÝSLEDKY!L54</f>
        <v>70</v>
      </c>
      <c r="H399" s="25" t="s">
        <v>29</v>
      </c>
    </row>
    <row r="400" spans="5:8" x14ac:dyDescent="0.25">
      <c r="E400" t="str">
        <f>VÝSLEDKY!B55</f>
        <v>Ludmila Turková</v>
      </c>
      <c r="F400" s="78" t="s">
        <v>4</v>
      </c>
      <c r="G400">
        <f>VÝSLEDKY!L55</f>
        <v>10</v>
      </c>
      <c r="H400" s="25" t="s">
        <v>29</v>
      </c>
    </row>
    <row r="401" spans="5:8" x14ac:dyDescent="0.25">
      <c r="E401" t="str">
        <f>VÝSLEDKY!B56</f>
        <v>Ondřej Stoklasa</v>
      </c>
      <c r="F401" s="78" t="s">
        <v>4</v>
      </c>
      <c r="G401">
        <f>VÝSLEDKY!L56</f>
        <v>60</v>
      </c>
      <c r="H401" s="25" t="s">
        <v>29</v>
      </c>
    </row>
    <row r="402" spans="5:8" x14ac:dyDescent="0.25">
      <c r="E402" t="str">
        <f>VÝSLEDKY!B57</f>
        <v>Matěj Stoklasa</v>
      </c>
      <c r="F402" s="78" t="s">
        <v>4</v>
      </c>
      <c r="G402">
        <f>VÝSLEDKY!L57</f>
        <v>40</v>
      </c>
      <c r="H402" s="25" t="s">
        <v>29</v>
      </c>
    </row>
    <row r="403" spans="5:8" x14ac:dyDescent="0.25">
      <c r="E403" t="str">
        <f>VÝSLEDKY!B58</f>
        <v>Miloš Kodýdek</v>
      </c>
      <c r="F403" s="78" t="s">
        <v>4</v>
      </c>
      <c r="G403">
        <f>VÝSLEDKY!L58</f>
        <v>130</v>
      </c>
      <c r="H403" s="25" t="s">
        <v>29</v>
      </c>
    </row>
    <row r="404" spans="5:8" x14ac:dyDescent="0.25">
      <c r="E404" t="str">
        <f>VÝSLEDKY!B59</f>
        <v>Miroslav Anděl</v>
      </c>
      <c r="F404" s="78" t="s">
        <v>4</v>
      </c>
      <c r="G404">
        <f>VÝSLEDKY!L59</f>
        <v>50</v>
      </c>
      <c r="H404" s="25" t="s">
        <v>29</v>
      </c>
    </row>
    <row r="405" spans="5:8" x14ac:dyDescent="0.25">
      <c r="E405" t="str">
        <f>VÝSLEDKY!B60</f>
        <v xml:space="preserve">Tobiáš Bumba </v>
      </c>
      <c r="F405" s="78" t="s">
        <v>4</v>
      </c>
      <c r="G405">
        <f>VÝSLEDKY!L60</f>
        <v>70</v>
      </c>
      <c r="H405" s="25" t="s">
        <v>29</v>
      </c>
    </row>
    <row r="406" spans="5:8" x14ac:dyDescent="0.25">
      <c r="E406" t="str">
        <f>VÝSLEDKY!B61</f>
        <v xml:space="preserve">František K. </v>
      </c>
      <c r="F406" s="78" t="s">
        <v>4</v>
      </c>
      <c r="G406">
        <f>VÝSLEDKY!L61</f>
        <v>0</v>
      </c>
      <c r="H406" s="25" t="s">
        <v>29</v>
      </c>
    </row>
    <row r="407" spans="5:8" x14ac:dyDescent="0.25">
      <c r="E407" t="str">
        <f>VÝSLEDKY!B62</f>
        <v xml:space="preserve">Jozef Mikloška </v>
      </c>
      <c r="F407" s="78" t="s">
        <v>4</v>
      </c>
      <c r="G407">
        <f>VÝSLEDKY!L62</f>
        <v>0</v>
      </c>
      <c r="H407" s="25" t="s">
        <v>29</v>
      </c>
    </row>
    <row r="408" spans="5:8" x14ac:dyDescent="0.25">
      <c r="E408" t="str">
        <f>VÝSLEDKY!B63</f>
        <v>Martin Šimánek</v>
      </c>
      <c r="F408" s="78" t="s">
        <v>4</v>
      </c>
      <c r="G408">
        <f>VÝSLEDKY!L63</f>
        <v>40</v>
      </c>
      <c r="H408" s="25" t="s">
        <v>29</v>
      </c>
    </row>
    <row r="409" spans="5:8" x14ac:dyDescent="0.25">
      <c r="E409">
        <f>VÝSLEDKY!B64</f>
        <v>0</v>
      </c>
      <c r="F409" s="78" t="s">
        <v>4</v>
      </c>
      <c r="G409">
        <f>VÝSLEDKY!L64</f>
        <v>0</v>
      </c>
      <c r="H409" s="25" t="s">
        <v>29</v>
      </c>
    </row>
    <row r="410" spans="5:8" x14ac:dyDescent="0.25">
      <c r="E410">
        <f>VÝSLEDKY!B65</f>
        <v>0</v>
      </c>
      <c r="F410" s="78" t="s">
        <v>4</v>
      </c>
      <c r="G410">
        <f>VÝSLEDKY!L65</f>
        <v>0</v>
      </c>
      <c r="H410" s="25" t="s">
        <v>29</v>
      </c>
    </row>
    <row r="411" spans="5:8" x14ac:dyDescent="0.25">
      <c r="E411">
        <f>VÝSLEDKY!B66</f>
        <v>0</v>
      </c>
      <c r="F411" s="78" t="s">
        <v>4</v>
      </c>
      <c r="G411">
        <f>VÝSLEDKY!L66</f>
        <v>0</v>
      </c>
      <c r="H411" s="25" t="s">
        <v>29</v>
      </c>
    </row>
    <row r="412" spans="5:8" x14ac:dyDescent="0.25">
      <c r="E412">
        <f>VÝSLEDKY!B67</f>
        <v>0</v>
      </c>
      <c r="F412" s="78" t="s">
        <v>4</v>
      </c>
      <c r="G412">
        <f>VÝSLEDKY!L67</f>
        <v>0</v>
      </c>
      <c r="H412" s="25" t="s">
        <v>29</v>
      </c>
    </row>
    <row r="413" spans="5:8" x14ac:dyDescent="0.25">
      <c r="E413">
        <f>VÝSLEDKY!B68</f>
        <v>0</v>
      </c>
      <c r="F413" s="78" t="s">
        <v>4</v>
      </c>
      <c r="G413">
        <f>VÝSLEDKY!L68</f>
        <v>0</v>
      </c>
      <c r="H413" s="25" t="s">
        <v>29</v>
      </c>
    </row>
    <row r="414" spans="5:8" x14ac:dyDescent="0.25">
      <c r="E414">
        <f>VÝSLEDKY!B69</f>
        <v>0</v>
      </c>
      <c r="F414" s="78" t="s">
        <v>4</v>
      </c>
      <c r="G414">
        <f>VÝSLEDKY!L69</f>
        <v>0</v>
      </c>
      <c r="H414" s="25" t="s">
        <v>29</v>
      </c>
    </row>
    <row r="415" spans="5:8" x14ac:dyDescent="0.25">
      <c r="E415">
        <f>VÝSLEDKY!B70</f>
        <v>0</v>
      </c>
      <c r="F415" s="78" t="s">
        <v>4</v>
      </c>
      <c r="G415">
        <f>VÝSLEDKY!L70</f>
        <v>0</v>
      </c>
      <c r="H415" s="25" t="s">
        <v>29</v>
      </c>
    </row>
    <row r="416" spans="5:8" x14ac:dyDescent="0.25">
      <c r="E416">
        <f>VÝSLEDKY!B71</f>
        <v>0</v>
      </c>
      <c r="F416" s="78" t="s">
        <v>4</v>
      </c>
      <c r="G416">
        <f>VÝSLEDKY!L71</f>
        <v>0</v>
      </c>
      <c r="H416" s="25" t="s">
        <v>29</v>
      </c>
    </row>
    <row r="417" spans="5:8" x14ac:dyDescent="0.25">
      <c r="E417">
        <f>VÝSLEDKY!B72</f>
        <v>0</v>
      </c>
      <c r="F417" s="78" t="s">
        <v>4</v>
      </c>
      <c r="G417">
        <f>VÝSLEDKY!L72</f>
        <v>0</v>
      </c>
      <c r="H417" s="25" t="s">
        <v>29</v>
      </c>
    </row>
    <row r="418" spans="5:8" x14ac:dyDescent="0.25">
      <c r="E418">
        <f>VÝSLEDKY!B73</f>
        <v>0</v>
      </c>
      <c r="F418" s="78" t="s">
        <v>4</v>
      </c>
      <c r="G418">
        <f>VÝSLEDKY!L73</f>
        <v>0</v>
      </c>
      <c r="H418" s="25" t="s">
        <v>29</v>
      </c>
    </row>
    <row r="419" spans="5:8" x14ac:dyDescent="0.25">
      <c r="E419">
        <f>VÝSLEDKY!B74</f>
        <v>0</v>
      </c>
      <c r="F419" s="78" t="s">
        <v>4</v>
      </c>
      <c r="G419">
        <f>VÝSLEDKY!L74</f>
        <v>0</v>
      </c>
      <c r="H419" s="25" t="s">
        <v>29</v>
      </c>
    </row>
    <row r="420" spans="5:8" x14ac:dyDescent="0.25">
      <c r="E420">
        <f>VÝSLEDKY!B75</f>
        <v>0</v>
      </c>
      <c r="F420" s="78" t="s">
        <v>4</v>
      </c>
      <c r="G420">
        <f>VÝSLEDKY!L75</f>
        <v>0</v>
      </c>
      <c r="H420" s="25" t="s">
        <v>29</v>
      </c>
    </row>
    <row r="421" spans="5:8" x14ac:dyDescent="0.25">
      <c r="E421">
        <f>VÝSLEDKY!B76</f>
        <v>0</v>
      </c>
      <c r="F421" s="78" t="s">
        <v>4</v>
      </c>
      <c r="G421">
        <f>VÝSLEDKY!L76</f>
        <v>0</v>
      </c>
      <c r="H421" s="25" t="s">
        <v>29</v>
      </c>
    </row>
    <row r="422" spans="5:8" x14ac:dyDescent="0.25">
      <c r="E422">
        <f>VÝSLEDKY!B77</f>
        <v>0</v>
      </c>
      <c r="F422" s="78" t="s">
        <v>4</v>
      </c>
      <c r="G422">
        <f>VÝSLEDKY!L77</f>
        <v>0</v>
      </c>
      <c r="H422" s="25" t="s">
        <v>29</v>
      </c>
    </row>
    <row r="423" spans="5:8" x14ac:dyDescent="0.25">
      <c r="E423">
        <f>VÝSLEDKY!B78</f>
        <v>0</v>
      </c>
      <c r="F423" s="78" t="s">
        <v>4</v>
      </c>
      <c r="G423">
        <f>VÝSLEDKY!L78</f>
        <v>0</v>
      </c>
      <c r="H423" s="25" t="s">
        <v>29</v>
      </c>
    </row>
    <row r="424" spans="5:8" x14ac:dyDescent="0.25">
      <c r="E424">
        <f>VÝSLEDKY!B79</f>
        <v>0</v>
      </c>
      <c r="F424" s="78" t="s">
        <v>4</v>
      </c>
      <c r="G424">
        <f>VÝSLEDKY!L79</f>
        <v>0</v>
      </c>
      <c r="H424" s="25" t="s">
        <v>29</v>
      </c>
    </row>
    <row r="425" spans="5:8" x14ac:dyDescent="0.25">
      <c r="E425">
        <f>VÝSLEDKY!B80</f>
        <v>0</v>
      </c>
      <c r="F425" s="78" t="s">
        <v>4</v>
      </c>
      <c r="G425">
        <f>VÝSLEDKY!L80</f>
        <v>0</v>
      </c>
      <c r="H425" s="25" t="s">
        <v>29</v>
      </c>
    </row>
    <row r="426" spans="5:8" x14ac:dyDescent="0.25">
      <c r="E426">
        <f>VÝSLEDKY!B81</f>
        <v>0</v>
      </c>
      <c r="F426" s="78" t="s">
        <v>4</v>
      </c>
      <c r="G426">
        <f>VÝSLEDKY!L81</f>
        <v>0</v>
      </c>
      <c r="H426" s="25" t="s">
        <v>29</v>
      </c>
    </row>
    <row r="427" spans="5:8" x14ac:dyDescent="0.25">
      <c r="E427">
        <f>VÝSLEDKY!B82</f>
        <v>0</v>
      </c>
      <c r="F427" s="78" t="s">
        <v>4</v>
      </c>
      <c r="G427">
        <f>VÝSLEDKY!L82</f>
        <v>0</v>
      </c>
      <c r="H427" s="25" t="s">
        <v>29</v>
      </c>
    </row>
    <row r="428" spans="5:8" x14ac:dyDescent="0.25">
      <c r="E428">
        <f>VÝSLEDKY!B83</f>
        <v>0</v>
      </c>
      <c r="F428" s="78" t="s">
        <v>4</v>
      </c>
      <c r="G428">
        <f>VÝSLEDKY!L83</f>
        <v>0</v>
      </c>
      <c r="H428" s="25" t="s">
        <v>29</v>
      </c>
    </row>
    <row r="429" spans="5:8" x14ac:dyDescent="0.25">
      <c r="E429">
        <f>VÝSLEDKY!B84</f>
        <v>0</v>
      </c>
      <c r="F429" s="78" t="s">
        <v>4</v>
      </c>
      <c r="G429">
        <f>VÝSLEDKY!L84</f>
        <v>0</v>
      </c>
      <c r="H429" s="25" t="s">
        <v>29</v>
      </c>
    </row>
    <row r="430" spans="5:8" x14ac:dyDescent="0.25">
      <c r="E430">
        <f>VÝSLEDKY!B85</f>
        <v>0</v>
      </c>
      <c r="F430" s="78" t="s">
        <v>4</v>
      </c>
      <c r="G430">
        <f>VÝSLEDKY!L85</f>
        <v>0</v>
      </c>
      <c r="H430" s="25" t="s">
        <v>29</v>
      </c>
    </row>
    <row r="431" spans="5:8" x14ac:dyDescent="0.25">
      <c r="E431">
        <f>VÝSLEDKY!B86</f>
        <v>0</v>
      </c>
      <c r="F431" s="78" t="s">
        <v>4</v>
      </c>
      <c r="G431">
        <f>VÝSLEDKY!L86</f>
        <v>0</v>
      </c>
      <c r="H431" s="25" t="s">
        <v>29</v>
      </c>
    </row>
    <row r="432" spans="5:8" x14ac:dyDescent="0.25">
      <c r="E432">
        <f>VÝSLEDKY!B87</f>
        <v>0</v>
      </c>
      <c r="F432" s="78" t="s">
        <v>4</v>
      </c>
      <c r="G432">
        <f>VÝSLEDKY!L87</f>
        <v>0</v>
      </c>
      <c r="H432" s="25" t="s">
        <v>29</v>
      </c>
    </row>
    <row r="433" spans="5:8" x14ac:dyDescent="0.25">
      <c r="E433">
        <f>VÝSLEDKY!B88</f>
        <v>0</v>
      </c>
      <c r="F433" s="78" t="s">
        <v>4</v>
      </c>
      <c r="G433">
        <f>VÝSLEDKY!L88</f>
        <v>0</v>
      </c>
      <c r="H433" s="25" t="s">
        <v>29</v>
      </c>
    </row>
    <row r="434" spans="5:8" x14ac:dyDescent="0.25">
      <c r="E434">
        <f>VÝSLEDKY!B89</f>
        <v>0</v>
      </c>
      <c r="F434" s="78" t="s">
        <v>4</v>
      </c>
      <c r="G434">
        <f>VÝSLEDKY!L89</f>
        <v>0</v>
      </c>
      <c r="H434" s="25" t="s">
        <v>29</v>
      </c>
    </row>
    <row r="435" spans="5:8" x14ac:dyDescent="0.25">
      <c r="E435">
        <f>VÝSLEDKY!B90</f>
        <v>0</v>
      </c>
      <c r="F435" s="78" t="s">
        <v>4</v>
      </c>
      <c r="G435">
        <f>VÝSLEDKY!L90</f>
        <v>0</v>
      </c>
      <c r="H435" s="25" t="s">
        <v>29</v>
      </c>
    </row>
    <row r="436" spans="5:8" x14ac:dyDescent="0.25">
      <c r="E436">
        <f>VÝSLEDKY!B91</f>
        <v>0</v>
      </c>
      <c r="F436" s="78" t="s">
        <v>4</v>
      </c>
      <c r="G436">
        <f>VÝSLEDKY!L91</f>
        <v>0</v>
      </c>
      <c r="H436" s="25" t="s">
        <v>29</v>
      </c>
    </row>
    <row r="437" spans="5:8" x14ac:dyDescent="0.25">
      <c r="E437">
        <f>VÝSLEDKY!B92</f>
        <v>0</v>
      </c>
      <c r="F437" s="78" t="s">
        <v>4</v>
      </c>
      <c r="G437">
        <f>VÝSLEDKY!L92</f>
        <v>0</v>
      </c>
      <c r="H437" s="25" t="s">
        <v>29</v>
      </c>
    </row>
    <row r="438" spans="5:8" x14ac:dyDescent="0.25">
      <c r="E438">
        <f>VÝSLEDKY!B93</f>
        <v>0</v>
      </c>
      <c r="F438" s="78" t="s">
        <v>4</v>
      </c>
      <c r="G438">
        <f>VÝSLEDKY!L93</f>
        <v>0</v>
      </c>
      <c r="H438" s="25" t="s">
        <v>29</v>
      </c>
    </row>
    <row r="439" spans="5:8" x14ac:dyDescent="0.25">
      <c r="E439">
        <f>VÝSLEDKY!B94</f>
        <v>0</v>
      </c>
      <c r="F439" s="78" t="s">
        <v>4</v>
      </c>
      <c r="G439">
        <f>VÝSLEDKY!L94</f>
        <v>0</v>
      </c>
      <c r="H439" s="25" t="s">
        <v>29</v>
      </c>
    </row>
    <row r="440" spans="5:8" x14ac:dyDescent="0.25">
      <c r="E440">
        <f>VÝSLEDKY!B95</f>
        <v>0</v>
      </c>
      <c r="F440" s="78" t="s">
        <v>4</v>
      </c>
      <c r="G440">
        <f>VÝSLEDKY!L95</f>
        <v>0</v>
      </c>
      <c r="H440" s="25" t="s">
        <v>29</v>
      </c>
    </row>
    <row r="441" spans="5:8" x14ac:dyDescent="0.25">
      <c r="E441">
        <f>VÝSLEDKY!B96</f>
        <v>0</v>
      </c>
      <c r="F441" s="78" t="s">
        <v>4</v>
      </c>
      <c r="G441">
        <f>VÝSLEDKY!L96</f>
        <v>0</v>
      </c>
      <c r="H441" s="25" t="s">
        <v>29</v>
      </c>
    </row>
    <row r="442" spans="5:8" x14ac:dyDescent="0.25">
      <c r="E442">
        <f>VÝSLEDKY!B97</f>
        <v>0</v>
      </c>
      <c r="F442" s="78" t="s">
        <v>4</v>
      </c>
      <c r="G442">
        <f>VÝSLEDKY!L97</f>
        <v>0</v>
      </c>
      <c r="H442" s="25" t="s">
        <v>29</v>
      </c>
    </row>
    <row r="443" spans="5:8" x14ac:dyDescent="0.25">
      <c r="E443">
        <f>VÝSLEDKY!B98</f>
        <v>0</v>
      </c>
      <c r="F443" s="78" t="s">
        <v>4</v>
      </c>
      <c r="G443">
        <f>VÝSLEDKY!L98</f>
        <v>0</v>
      </c>
      <c r="H443" s="25" t="s">
        <v>29</v>
      </c>
    </row>
    <row r="444" spans="5:8" x14ac:dyDescent="0.25">
      <c r="E444">
        <f>VÝSLEDKY!B99</f>
        <v>0</v>
      </c>
      <c r="F444" s="78" t="s">
        <v>4</v>
      </c>
      <c r="G444">
        <f>VÝSLEDKY!L99</f>
        <v>0</v>
      </c>
      <c r="H444" s="25" t="s">
        <v>29</v>
      </c>
    </row>
    <row r="445" spans="5:8" x14ac:dyDescent="0.25">
      <c r="E445">
        <f>VÝSLEDKY!B100</f>
        <v>0</v>
      </c>
      <c r="F445" s="78" t="s">
        <v>4</v>
      </c>
      <c r="G445">
        <f>VÝSLEDKY!L100</f>
        <v>0</v>
      </c>
      <c r="H445" s="25" t="s">
        <v>29</v>
      </c>
    </row>
    <row r="446" spans="5:8" x14ac:dyDescent="0.25">
      <c r="E446">
        <f>VÝSLEDKY!B101</f>
        <v>0</v>
      </c>
      <c r="F446" s="78" t="s">
        <v>4</v>
      </c>
      <c r="G446">
        <f>VÝSLEDKY!L101</f>
        <v>0</v>
      </c>
      <c r="H446" s="25" t="s">
        <v>29</v>
      </c>
    </row>
    <row r="447" spans="5:8" x14ac:dyDescent="0.25">
      <c r="E447">
        <f>VÝSLEDKY!B102</f>
        <v>0</v>
      </c>
      <c r="F447" s="78" t="s">
        <v>4</v>
      </c>
      <c r="G447">
        <f>VÝSLEDKY!L102</f>
        <v>0</v>
      </c>
      <c r="H447" s="25" t="s">
        <v>29</v>
      </c>
    </row>
    <row r="448" spans="5:8" x14ac:dyDescent="0.25">
      <c r="E448">
        <f>VÝSLEDKY!B103</f>
        <v>0</v>
      </c>
      <c r="F448" s="78" t="s">
        <v>4</v>
      </c>
      <c r="G448">
        <f>VÝSLEDKY!L103</f>
        <v>0</v>
      </c>
      <c r="H448" s="25" t="s">
        <v>29</v>
      </c>
    </row>
    <row r="449" spans="5:8" x14ac:dyDescent="0.25">
      <c r="E449">
        <f>VÝSLEDKY!B104</f>
        <v>0</v>
      </c>
      <c r="F449" s="78" t="s">
        <v>4</v>
      </c>
      <c r="G449">
        <f>VÝSLEDKY!L104</f>
        <v>0</v>
      </c>
      <c r="H449" s="25" t="s">
        <v>29</v>
      </c>
    </row>
    <row r="450" spans="5:8" x14ac:dyDescent="0.25">
      <c r="E450">
        <f>VÝSLEDKY!B105</f>
        <v>0</v>
      </c>
      <c r="F450" s="78" t="s">
        <v>4</v>
      </c>
      <c r="G450">
        <f>VÝSLEDKY!L105</f>
        <v>0</v>
      </c>
      <c r="H450" s="25" t="s">
        <v>29</v>
      </c>
    </row>
    <row r="451" spans="5:8" x14ac:dyDescent="0.25">
      <c r="E451">
        <f>VÝSLEDKY!B106</f>
        <v>0</v>
      </c>
      <c r="F451" s="78" t="s">
        <v>4</v>
      </c>
      <c r="G451">
        <f>VÝSLEDKY!L106</f>
        <v>0</v>
      </c>
      <c r="H451" s="25" t="s">
        <v>29</v>
      </c>
    </row>
    <row r="452" spans="5:8" x14ac:dyDescent="0.25">
      <c r="E452">
        <f>VÝSLEDKY!B107</f>
        <v>0</v>
      </c>
      <c r="F452" s="78" t="s">
        <v>4</v>
      </c>
      <c r="G452">
        <f>VÝSLEDKY!L107</f>
        <v>0</v>
      </c>
      <c r="H452" s="25" t="s">
        <v>29</v>
      </c>
    </row>
    <row r="453" spans="5:8" x14ac:dyDescent="0.25">
      <c r="E453">
        <f>VÝSLEDKY!B108</f>
        <v>0</v>
      </c>
      <c r="F453" s="78" t="s">
        <v>4</v>
      </c>
      <c r="G453">
        <f>VÝSLEDKY!L108</f>
        <v>0</v>
      </c>
      <c r="H453" s="25" t="s">
        <v>29</v>
      </c>
    </row>
    <row r="454" spans="5:8" x14ac:dyDescent="0.25">
      <c r="E454">
        <f>VÝSLEDKY!B109</f>
        <v>0</v>
      </c>
      <c r="F454" s="78" t="s">
        <v>4</v>
      </c>
      <c r="G454">
        <f>VÝSLEDKY!L109</f>
        <v>0</v>
      </c>
      <c r="H454" s="25" t="s">
        <v>29</v>
      </c>
    </row>
    <row r="455" spans="5:8" x14ac:dyDescent="0.25">
      <c r="E455">
        <f>VÝSLEDKY!B110</f>
        <v>0</v>
      </c>
      <c r="F455" s="78" t="s">
        <v>4</v>
      </c>
      <c r="G455">
        <f>VÝSLEDKY!L110</f>
        <v>0</v>
      </c>
      <c r="H455" s="25" t="s">
        <v>29</v>
      </c>
    </row>
    <row r="456" spans="5:8" x14ac:dyDescent="0.25">
      <c r="E456">
        <f>VÝSLEDKY!B111</f>
        <v>0</v>
      </c>
      <c r="F456" s="78" t="s">
        <v>4</v>
      </c>
      <c r="G456">
        <f>VÝSLEDKY!L111</f>
        <v>0</v>
      </c>
      <c r="H456" s="25" t="s">
        <v>29</v>
      </c>
    </row>
    <row r="457" spans="5:8" x14ac:dyDescent="0.25">
      <c r="E457">
        <f>VÝSLEDKY!B112</f>
        <v>0</v>
      </c>
      <c r="F457" s="78" t="s">
        <v>4</v>
      </c>
      <c r="G457">
        <f>VÝSLEDKY!L112</f>
        <v>0</v>
      </c>
      <c r="H457" s="25" t="s">
        <v>29</v>
      </c>
    </row>
    <row r="458" spans="5:8" x14ac:dyDescent="0.25">
      <c r="E458">
        <f>VÝSLEDKY!B113</f>
        <v>0</v>
      </c>
      <c r="F458" s="78" t="s">
        <v>4</v>
      </c>
      <c r="G458">
        <f>VÝSLEDKY!L113</f>
        <v>0</v>
      </c>
      <c r="H458" s="25" t="s">
        <v>29</v>
      </c>
    </row>
    <row r="459" spans="5:8" x14ac:dyDescent="0.25">
      <c r="E459">
        <f>VÝSLEDKY!B114</f>
        <v>0</v>
      </c>
      <c r="F459" s="78" t="s">
        <v>4</v>
      </c>
      <c r="G459">
        <f>VÝSLEDKY!L114</f>
        <v>0</v>
      </c>
      <c r="H459" s="25" t="s">
        <v>29</v>
      </c>
    </row>
    <row r="460" spans="5:8" x14ac:dyDescent="0.25">
      <c r="E460">
        <f>VÝSLEDKY!B115</f>
        <v>0</v>
      </c>
      <c r="F460" s="78" t="s">
        <v>4</v>
      </c>
      <c r="G460">
        <f>VÝSLEDKY!L115</f>
        <v>0</v>
      </c>
      <c r="H460" s="25" t="s">
        <v>29</v>
      </c>
    </row>
    <row r="461" spans="5:8" x14ac:dyDescent="0.25">
      <c r="E461">
        <f>VÝSLEDKY!B116</f>
        <v>0</v>
      </c>
      <c r="F461" s="78" t="s">
        <v>4</v>
      </c>
      <c r="G461">
        <f>VÝSLEDKY!L116</f>
        <v>0</v>
      </c>
      <c r="H461" s="25" t="s">
        <v>29</v>
      </c>
    </row>
    <row r="462" spans="5:8" x14ac:dyDescent="0.25">
      <c r="E462">
        <f>VÝSLEDKY!B117</f>
        <v>0</v>
      </c>
      <c r="F462" s="78" t="s">
        <v>4</v>
      </c>
      <c r="G462">
        <f>VÝSLEDKY!L117</f>
        <v>0</v>
      </c>
      <c r="H462" s="25" t="s">
        <v>29</v>
      </c>
    </row>
    <row r="463" spans="5:8" x14ac:dyDescent="0.25">
      <c r="E463">
        <f>VÝSLEDKY!B118</f>
        <v>0</v>
      </c>
      <c r="F463" s="78" t="s">
        <v>4</v>
      </c>
      <c r="G463">
        <f>VÝSLEDKY!L118</f>
        <v>0</v>
      </c>
      <c r="H463" s="25" t="s">
        <v>29</v>
      </c>
    </row>
    <row r="464" spans="5:8" x14ac:dyDescent="0.25">
      <c r="E464">
        <f>VÝSLEDKY!B119</f>
        <v>0</v>
      </c>
      <c r="F464" s="78" t="s">
        <v>4</v>
      </c>
      <c r="G464">
        <f>VÝSLEDKY!L119</f>
        <v>0</v>
      </c>
      <c r="H464" s="25" t="s">
        <v>29</v>
      </c>
    </row>
    <row r="465" spans="5:8" x14ac:dyDescent="0.25">
      <c r="E465">
        <f>VÝSLEDKY!B120</f>
        <v>0</v>
      </c>
      <c r="F465" s="78" t="s">
        <v>4</v>
      </c>
      <c r="G465">
        <f>VÝSLEDKY!L120</f>
        <v>0</v>
      </c>
      <c r="H465" s="25" t="s">
        <v>29</v>
      </c>
    </row>
    <row r="466" spans="5:8" x14ac:dyDescent="0.25">
      <c r="E466">
        <f>VÝSLEDKY!B121</f>
        <v>0</v>
      </c>
      <c r="F466" s="78" t="s">
        <v>4</v>
      </c>
      <c r="G466">
        <f>VÝSLEDKY!L121</f>
        <v>0</v>
      </c>
      <c r="H466" s="25" t="s">
        <v>29</v>
      </c>
    </row>
    <row r="467" spans="5:8" x14ac:dyDescent="0.25">
      <c r="E467">
        <f>VÝSLEDKY!B122</f>
        <v>0</v>
      </c>
      <c r="F467" s="78" t="s">
        <v>4</v>
      </c>
      <c r="G467">
        <f>VÝSLEDKY!L122</f>
        <v>0</v>
      </c>
      <c r="H467" s="25" t="s">
        <v>29</v>
      </c>
    </row>
    <row r="468" spans="5:8" x14ac:dyDescent="0.25">
      <c r="E468">
        <f>VÝSLEDKY!B123</f>
        <v>0</v>
      </c>
      <c r="F468" s="78" t="s">
        <v>4</v>
      </c>
      <c r="G468">
        <f>VÝSLEDKY!L123</f>
        <v>0</v>
      </c>
      <c r="H468" s="25" t="s">
        <v>29</v>
      </c>
    </row>
    <row r="469" spans="5:8" x14ac:dyDescent="0.25">
      <c r="E469">
        <f>VÝSLEDKY!B124</f>
        <v>0</v>
      </c>
      <c r="F469" s="78" t="s">
        <v>4</v>
      </c>
      <c r="G469">
        <f>VÝSLEDKY!L124</f>
        <v>0</v>
      </c>
      <c r="H469" s="25" t="s">
        <v>29</v>
      </c>
    </row>
    <row r="470" spans="5:8" ht="15.75" thickBot="1" x14ac:dyDescent="0.3">
      <c r="E470">
        <f>VÝSLEDKY!B125</f>
        <v>0</v>
      </c>
      <c r="F470" s="78" t="s">
        <v>4</v>
      </c>
      <c r="G470">
        <f>VÝSLEDKY!L125</f>
        <v>0</v>
      </c>
      <c r="H470" s="25" t="s">
        <v>29</v>
      </c>
    </row>
    <row r="471" spans="5:8" x14ac:dyDescent="0.25">
      <c r="E471" s="76" t="str">
        <f>VÝSLEDKY!B9</f>
        <v>Tomáš Uhlík</v>
      </c>
      <c r="F471" s="24" t="s">
        <v>41</v>
      </c>
      <c r="G471" s="76">
        <f>VÝSLEDKY!N9</f>
        <v>180</v>
      </c>
      <c r="H471" s="76" t="s">
        <v>30</v>
      </c>
    </row>
    <row r="472" spans="5:8" x14ac:dyDescent="0.25">
      <c r="E472" t="str">
        <f>VÝSLEDKY!B10</f>
        <v>Daniela Uhlíková</v>
      </c>
      <c r="F472" s="78" t="s">
        <v>41</v>
      </c>
      <c r="G472">
        <f>VÝSLEDKY!N10</f>
        <v>60</v>
      </c>
      <c r="H472" s="25" t="s">
        <v>30</v>
      </c>
    </row>
    <row r="473" spans="5:8" x14ac:dyDescent="0.25">
      <c r="E473" t="str">
        <f>VÝSLEDKY!B11</f>
        <v>Sandra Uhlíková</v>
      </c>
      <c r="F473" s="78" t="s">
        <v>41</v>
      </c>
      <c r="G473">
        <f>VÝSLEDKY!N11</f>
        <v>30</v>
      </c>
      <c r="H473" s="25" t="s">
        <v>30</v>
      </c>
    </row>
    <row r="474" spans="5:8" x14ac:dyDescent="0.25">
      <c r="E474" t="str">
        <f>VÝSLEDKY!B12</f>
        <v>Veronika Červíková</v>
      </c>
      <c r="F474" s="78" t="s">
        <v>41</v>
      </c>
      <c r="G474">
        <f>VÝSLEDKY!N12</f>
        <v>120</v>
      </c>
      <c r="H474" s="25" t="s">
        <v>30</v>
      </c>
    </row>
    <row r="475" spans="5:8" x14ac:dyDescent="0.25">
      <c r="E475" t="str">
        <f>VÝSLEDKY!B13</f>
        <v>Dominka Jurčová</v>
      </c>
      <c r="F475" s="78" t="s">
        <v>41</v>
      </c>
      <c r="G475">
        <f>VÝSLEDKY!N13</f>
        <v>60</v>
      </c>
      <c r="H475" s="25" t="s">
        <v>30</v>
      </c>
    </row>
    <row r="476" spans="5:8" x14ac:dyDescent="0.25">
      <c r="E476" t="str">
        <f>VÝSLEDKY!B14</f>
        <v>Štěpán Pužej</v>
      </c>
      <c r="F476" s="78" t="s">
        <v>41</v>
      </c>
      <c r="G476">
        <f>VÝSLEDKY!N14</f>
        <v>120</v>
      </c>
      <c r="H476" s="25" t="s">
        <v>30</v>
      </c>
    </row>
    <row r="477" spans="5:8" x14ac:dyDescent="0.25">
      <c r="E477" t="str">
        <f>VÝSLEDKY!B15</f>
        <v>Sára Paterová</v>
      </c>
      <c r="F477" s="78" t="s">
        <v>41</v>
      </c>
      <c r="G477">
        <f>VÝSLEDKY!N15</f>
        <v>60</v>
      </c>
      <c r="H477" s="25" t="s">
        <v>30</v>
      </c>
    </row>
    <row r="478" spans="5:8" x14ac:dyDescent="0.25">
      <c r="E478" t="str">
        <f>VÝSLEDKY!B16</f>
        <v>Anežka Pěstová</v>
      </c>
      <c r="F478" s="78" t="s">
        <v>41</v>
      </c>
      <c r="G478">
        <f>VÝSLEDKY!N16</f>
        <v>120</v>
      </c>
      <c r="H478" s="25" t="s">
        <v>30</v>
      </c>
    </row>
    <row r="479" spans="5:8" x14ac:dyDescent="0.25">
      <c r="E479" t="str">
        <f>VÝSLEDKY!B17</f>
        <v>Eliška Pěstová</v>
      </c>
      <c r="F479" s="78" t="s">
        <v>41</v>
      </c>
      <c r="G479">
        <f>VÝSLEDKY!N17</f>
        <v>30</v>
      </c>
      <c r="H479" s="25" t="s">
        <v>30</v>
      </c>
    </row>
    <row r="480" spans="5:8" x14ac:dyDescent="0.25">
      <c r="E480" t="str">
        <f>VÝSLEDKY!B18</f>
        <v>Matěj Kosař</v>
      </c>
      <c r="F480" s="78" t="s">
        <v>41</v>
      </c>
      <c r="G480">
        <f>VÝSLEDKY!N18</f>
        <v>60</v>
      </c>
      <c r="H480" s="25" t="s">
        <v>30</v>
      </c>
    </row>
    <row r="481" spans="5:8" x14ac:dyDescent="0.25">
      <c r="E481" t="str">
        <f>VÝSLEDKY!B19</f>
        <v xml:space="preserve">Zdeněk Ruda </v>
      </c>
      <c r="F481" s="78" t="s">
        <v>41</v>
      </c>
      <c r="G481">
        <f>VÝSLEDKY!N19</f>
        <v>120</v>
      </c>
      <c r="H481" s="25" t="s">
        <v>30</v>
      </c>
    </row>
    <row r="482" spans="5:8" x14ac:dyDescent="0.25">
      <c r="E482" t="str">
        <f>VÝSLEDKY!B20</f>
        <v xml:space="preserve">Eliška Rudová </v>
      </c>
      <c r="F482" s="78" t="s">
        <v>41</v>
      </c>
      <c r="G482">
        <f>VÝSLEDKY!N20</f>
        <v>30</v>
      </c>
      <c r="H482" s="25" t="s">
        <v>30</v>
      </c>
    </row>
    <row r="483" spans="5:8" x14ac:dyDescent="0.25">
      <c r="E483" t="str">
        <f>VÝSLEDKY!B21</f>
        <v xml:space="preserve">Pavel Bumba </v>
      </c>
      <c r="F483" s="78" t="s">
        <v>41</v>
      </c>
      <c r="G483">
        <f>VÝSLEDKY!N21</f>
        <v>90</v>
      </c>
      <c r="H483" s="25" t="s">
        <v>30</v>
      </c>
    </row>
    <row r="484" spans="5:8" x14ac:dyDescent="0.25">
      <c r="E484" t="str">
        <f>VÝSLEDKY!B22</f>
        <v>Jiří Mařan</v>
      </c>
      <c r="F484" s="78" t="s">
        <v>41</v>
      </c>
      <c r="G484">
        <f>VÝSLEDKY!N22</f>
        <v>150</v>
      </c>
      <c r="H484" s="25" t="s">
        <v>30</v>
      </c>
    </row>
    <row r="485" spans="5:8" x14ac:dyDescent="0.25">
      <c r="E485" t="str">
        <f>VÝSLEDKY!B23</f>
        <v>Ondřej Mařan</v>
      </c>
      <c r="F485" s="78" t="s">
        <v>41</v>
      </c>
      <c r="G485">
        <f>VÝSLEDKY!N23</f>
        <v>90</v>
      </c>
      <c r="H485" s="25" t="s">
        <v>30</v>
      </c>
    </row>
    <row r="486" spans="5:8" x14ac:dyDescent="0.25">
      <c r="E486" t="str">
        <f>VÝSLEDKY!B24</f>
        <v>Petr Ráž</v>
      </c>
      <c r="F486" s="78" t="s">
        <v>41</v>
      </c>
      <c r="G486">
        <f>VÝSLEDKY!N24</f>
        <v>12</v>
      </c>
      <c r="H486" s="25" t="s">
        <v>30</v>
      </c>
    </row>
    <row r="487" spans="5:8" x14ac:dyDescent="0.25">
      <c r="E487" t="str">
        <f>VÝSLEDKY!B25</f>
        <v xml:space="preserve">Jirka B. </v>
      </c>
      <c r="F487" s="78" t="s">
        <v>41</v>
      </c>
      <c r="G487">
        <f>VÝSLEDKY!N25</f>
        <v>0</v>
      </c>
      <c r="H487" s="25" t="s">
        <v>30</v>
      </c>
    </row>
    <row r="488" spans="5:8" x14ac:dyDescent="0.25">
      <c r="E488" t="str">
        <f>VÝSLEDKY!B26</f>
        <v>Aleš Sobotka</v>
      </c>
      <c r="F488" s="78" t="s">
        <v>41</v>
      </c>
      <c r="G488">
        <f>VÝSLEDKY!N26</f>
        <v>90</v>
      </c>
      <c r="H488" s="25" t="s">
        <v>30</v>
      </c>
    </row>
    <row r="489" spans="5:8" x14ac:dyDescent="0.25">
      <c r="E489" t="str">
        <f>VÝSLEDKY!B27</f>
        <v>Jiří Sobotka</v>
      </c>
      <c r="F489" s="78" t="s">
        <v>41</v>
      </c>
      <c r="G489">
        <f>VÝSLEDKY!N27</f>
        <v>90</v>
      </c>
      <c r="H489" s="25" t="s">
        <v>30</v>
      </c>
    </row>
    <row r="490" spans="5:8" x14ac:dyDescent="0.25">
      <c r="E490" t="str">
        <f>VÝSLEDKY!B28</f>
        <v>Alena Sobotka</v>
      </c>
      <c r="F490" s="78" t="s">
        <v>41</v>
      </c>
      <c r="G490">
        <f>VÝSLEDKY!N28</f>
        <v>60</v>
      </c>
      <c r="H490" s="25" t="s">
        <v>30</v>
      </c>
    </row>
    <row r="491" spans="5:8" x14ac:dyDescent="0.25">
      <c r="E491" t="str">
        <f>VÝSLEDKY!B29</f>
        <v xml:space="preserve">Růžena K. </v>
      </c>
      <c r="F491" s="78" t="s">
        <v>41</v>
      </c>
      <c r="G491">
        <f>VÝSLEDKY!N29</f>
        <v>0</v>
      </c>
      <c r="H491" s="25" t="s">
        <v>30</v>
      </c>
    </row>
    <row r="492" spans="5:8" x14ac:dyDescent="0.25">
      <c r="E492" t="str">
        <f>VÝSLEDKY!B30</f>
        <v>Petr Valenta</v>
      </c>
      <c r="F492" s="78" t="s">
        <v>41</v>
      </c>
      <c r="G492">
        <f>VÝSLEDKY!N30</f>
        <v>120</v>
      </c>
      <c r="H492" s="25" t="s">
        <v>30</v>
      </c>
    </row>
    <row r="493" spans="5:8" x14ac:dyDescent="0.25">
      <c r="E493" t="str">
        <f>VÝSLEDKY!B31</f>
        <v>Jiří Kozlík</v>
      </c>
      <c r="F493" s="78" t="s">
        <v>41</v>
      </c>
      <c r="G493">
        <f>VÝSLEDKY!N31</f>
        <v>60</v>
      </c>
      <c r="H493" s="25" t="s">
        <v>30</v>
      </c>
    </row>
    <row r="494" spans="5:8" x14ac:dyDescent="0.25">
      <c r="E494" t="str">
        <f>VÝSLEDKY!B32</f>
        <v>Jan Blažek</v>
      </c>
      <c r="F494" s="78" t="s">
        <v>41</v>
      </c>
      <c r="G494">
        <f>VÝSLEDKY!N32</f>
        <v>90</v>
      </c>
      <c r="H494" s="25" t="s">
        <v>30</v>
      </c>
    </row>
    <row r="495" spans="5:8" x14ac:dyDescent="0.25">
      <c r="E495" t="str">
        <f>VÝSLEDKY!B33</f>
        <v>Stanislav Rataj</v>
      </c>
      <c r="F495" s="78" t="s">
        <v>41</v>
      </c>
      <c r="G495">
        <f>VÝSLEDKY!N33</f>
        <v>30</v>
      </c>
      <c r="H495" s="25" t="s">
        <v>30</v>
      </c>
    </row>
    <row r="496" spans="5:8" x14ac:dyDescent="0.25">
      <c r="E496" t="str">
        <f>VÝSLEDKY!B34</f>
        <v>Sebastian Rataj</v>
      </c>
      <c r="F496" s="78" t="s">
        <v>41</v>
      </c>
      <c r="G496">
        <f>VÝSLEDKY!N34</f>
        <v>0</v>
      </c>
      <c r="H496" s="25" t="s">
        <v>30</v>
      </c>
    </row>
    <row r="497" spans="5:8" x14ac:dyDescent="0.25">
      <c r="E497" t="str">
        <f>VÝSLEDKY!B35</f>
        <v>Domink Rataj</v>
      </c>
      <c r="F497" s="78" t="s">
        <v>41</v>
      </c>
      <c r="G497">
        <f>VÝSLEDKY!N35</f>
        <v>0</v>
      </c>
      <c r="H497" s="25" t="s">
        <v>30</v>
      </c>
    </row>
    <row r="498" spans="5:8" x14ac:dyDescent="0.25">
      <c r="E498" t="str">
        <f>VÝSLEDKY!B36</f>
        <v>Jolana Rataj</v>
      </c>
      <c r="F498" s="78" t="s">
        <v>41</v>
      </c>
      <c r="G498">
        <f>VÝSLEDKY!N36</f>
        <v>0</v>
      </c>
      <c r="H498" s="25" t="s">
        <v>30</v>
      </c>
    </row>
    <row r="499" spans="5:8" x14ac:dyDescent="0.25">
      <c r="E499" t="str">
        <f>VÝSLEDKY!B37</f>
        <v>Alena Ficová</v>
      </c>
      <c r="F499" s="78" t="s">
        <v>41</v>
      </c>
      <c r="G499">
        <f>VÝSLEDKY!N37</f>
        <v>30</v>
      </c>
      <c r="H499" s="25" t="s">
        <v>30</v>
      </c>
    </row>
    <row r="500" spans="5:8" x14ac:dyDescent="0.25">
      <c r="E500" t="str">
        <f>VÝSLEDKY!B38</f>
        <v>Alena Harbáčková</v>
      </c>
      <c r="F500" s="78" t="s">
        <v>41</v>
      </c>
      <c r="G500">
        <f>VÝSLEDKY!N38</f>
        <v>0</v>
      </c>
      <c r="H500" s="25" t="s">
        <v>30</v>
      </c>
    </row>
    <row r="501" spans="5:8" x14ac:dyDescent="0.25">
      <c r="E501" t="str">
        <f>VÝSLEDKY!B39</f>
        <v>Ladislav Harbáček</v>
      </c>
      <c r="F501" s="78" t="s">
        <v>41</v>
      </c>
      <c r="G501">
        <f>VÝSLEDKY!N39</f>
        <v>0</v>
      </c>
      <c r="H501" s="25" t="s">
        <v>30</v>
      </c>
    </row>
    <row r="502" spans="5:8" x14ac:dyDescent="0.25">
      <c r="E502" t="str">
        <f>VÝSLEDKY!B40</f>
        <v>Jan Bareš</v>
      </c>
      <c r="F502" s="78" t="s">
        <v>41</v>
      </c>
      <c r="G502">
        <f>VÝSLEDKY!N40</f>
        <v>90</v>
      </c>
      <c r="H502" s="25" t="s">
        <v>30</v>
      </c>
    </row>
    <row r="503" spans="5:8" x14ac:dyDescent="0.25">
      <c r="E503" t="str">
        <f>VÝSLEDKY!B41</f>
        <v>Patrik K.</v>
      </c>
      <c r="F503" s="78" t="s">
        <v>41</v>
      </c>
      <c r="G503">
        <f>VÝSLEDKY!N41</f>
        <v>0</v>
      </c>
      <c r="H503" s="25" t="s">
        <v>30</v>
      </c>
    </row>
    <row r="504" spans="5:8" x14ac:dyDescent="0.25">
      <c r="E504" t="str">
        <f>VÝSLEDKY!B42</f>
        <v>Daniel Rusniok</v>
      </c>
      <c r="F504" s="78" t="s">
        <v>41</v>
      </c>
      <c r="G504">
        <f>VÝSLEDKY!N42</f>
        <v>60</v>
      </c>
      <c r="H504" s="25" t="s">
        <v>30</v>
      </c>
    </row>
    <row r="505" spans="5:8" x14ac:dyDescent="0.25">
      <c r="E505" t="str">
        <f>VÝSLEDKY!B43</f>
        <v>Tomáš Veselý</v>
      </c>
      <c r="F505" s="78" t="s">
        <v>41</v>
      </c>
      <c r="G505">
        <f>VÝSLEDKY!N43</f>
        <v>60</v>
      </c>
      <c r="H505" s="25" t="s">
        <v>30</v>
      </c>
    </row>
    <row r="506" spans="5:8" x14ac:dyDescent="0.25">
      <c r="E506" t="str">
        <f>VÝSLEDKY!B44</f>
        <v>Zdeněk Blažejovský</v>
      </c>
      <c r="F506" s="78" t="s">
        <v>41</v>
      </c>
      <c r="G506">
        <f>VÝSLEDKY!N44</f>
        <v>90</v>
      </c>
      <c r="H506" s="25" t="s">
        <v>30</v>
      </c>
    </row>
    <row r="507" spans="5:8" x14ac:dyDescent="0.25">
      <c r="E507" t="str">
        <f>VÝSLEDKY!B45</f>
        <v>Vilém Kebrt</v>
      </c>
      <c r="F507" s="78" t="s">
        <v>41</v>
      </c>
      <c r="G507">
        <f>VÝSLEDKY!N45</f>
        <v>0</v>
      </c>
      <c r="H507" s="25" t="s">
        <v>30</v>
      </c>
    </row>
    <row r="508" spans="5:8" x14ac:dyDescent="0.25">
      <c r="E508" t="str">
        <f>VÝSLEDKY!B46</f>
        <v>Pavel Broulík</v>
      </c>
      <c r="F508" s="78" t="s">
        <v>41</v>
      </c>
      <c r="G508">
        <f>VÝSLEDKY!N46</f>
        <v>60</v>
      </c>
      <c r="H508" s="25" t="s">
        <v>30</v>
      </c>
    </row>
    <row r="509" spans="5:8" x14ac:dyDescent="0.25">
      <c r="E509" t="str">
        <f>VÝSLEDKY!B47</f>
        <v xml:space="preserve">Petr B. </v>
      </c>
      <c r="F509" s="78" t="s">
        <v>41</v>
      </c>
      <c r="G509">
        <f>VÝSLEDKY!N47</f>
        <v>0</v>
      </c>
      <c r="H509" s="25" t="s">
        <v>30</v>
      </c>
    </row>
    <row r="510" spans="5:8" x14ac:dyDescent="0.25">
      <c r="E510" t="str">
        <f>VÝSLEDKY!B48</f>
        <v>Julie Abrahamová</v>
      </c>
      <c r="F510" s="78" t="s">
        <v>41</v>
      </c>
      <c r="G510">
        <f>VÝSLEDKY!N48</f>
        <v>0</v>
      </c>
      <c r="H510" s="25" t="s">
        <v>30</v>
      </c>
    </row>
    <row r="511" spans="5:8" x14ac:dyDescent="0.25">
      <c r="E511" t="str">
        <f>VÝSLEDKY!B49</f>
        <v>Jan Kyjovský</v>
      </c>
      <c r="F511" s="78" t="s">
        <v>41</v>
      </c>
      <c r="G511">
        <f>VÝSLEDKY!N49</f>
        <v>12</v>
      </c>
      <c r="H511" s="25" t="s">
        <v>30</v>
      </c>
    </row>
    <row r="512" spans="5:8" x14ac:dyDescent="0.25">
      <c r="E512" t="str">
        <f>VÝSLEDKY!B50</f>
        <v>Josef Fürbacher</v>
      </c>
      <c r="F512" s="78" t="s">
        <v>41</v>
      </c>
      <c r="G512">
        <f>VÝSLEDKY!N50</f>
        <v>120</v>
      </c>
      <c r="H512" s="25" t="s">
        <v>30</v>
      </c>
    </row>
    <row r="513" spans="5:8" x14ac:dyDescent="0.25">
      <c r="E513" t="str">
        <f>VÝSLEDKY!B51</f>
        <v>Robin Fürbacher</v>
      </c>
      <c r="F513" s="78" t="s">
        <v>41</v>
      </c>
      <c r="G513">
        <f>VÝSLEDKY!N51</f>
        <v>60</v>
      </c>
      <c r="H513" s="25" t="s">
        <v>30</v>
      </c>
    </row>
    <row r="514" spans="5:8" x14ac:dyDescent="0.25">
      <c r="E514" t="str">
        <f>VÝSLEDKY!B52</f>
        <v xml:space="preserve">Martin Frélich </v>
      </c>
      <c r="F514" s="78" t="s">
        <v>41</v>
      </c>
      <c r="G514">
        <f>VÝSLEDKY!N52</f>
        <v>90</v>
      </c>
      <c r="H514" s="25" t="s">
        <v>30</v>
      </c>
    </row>
    <row r="515" spans="5:8" x14ac:dyDescent="0.25">
      <c r="E515" t="str">
        <f>VÝSLEDKY!B53</f>
        <v xml:space="preserve">Tereza Čtvrtečková </v>
      </c>
      <c r="F515" s="78" t="s">
        <v>41</v>
      </c>
      <c r="G515">
        <f>VÝSLEDKY!N53</f>
        <v>30</v>
      </c>
      <c r="H515" s="25" t="s">
        <v>30</v>
      </c>
    </row>
    <row r="516" spans="5:8" x14ac:dyDescent="0.25">
      <c r="E516" t="str">
        <f>VÝSLEDKY!B54</f>
        <v xml:space="preserve">Pavel Šimánek </v>
      </c>
      <c r="F516" s="78" t="s">
        <v>41</v>
      </c>
      <c r="G516">
        <f>VÝSLEDKY!N54</f>
        <v>30</v>
      </c>
      <c r="H516" s="25" t="s">
        <v>30</v>
      </c>
    </row>
    <row r="517" spans="5:8" x14ac:dyDescent="0.25">
      <c r="E517" t="str">
        <f>VÝSLEDKY!B55</f>
        <v>Ludmila Turková</v>
      </c>
      <c r="F517" s="78" t="s">
        <v>41</v>
      </c>
      <c r="G517">
        <f>VÝSLEDKY!N55</f>
        <v>0</v>
      </c>
      <c r="H517" s="25" t="s">
        <v>30</v>
      </c>
    </row>
    <row r="518" spans="5:8" x14ac:dyDescent="0.25">
      <c r="E518" t="str">
        <f>VÝSLEDKY!B56</f>
        <v>Ondřej Stoklasa</v>
      </c>
      <c r="F518" s="78" t="s">
        <v>41</v>
      </c>
      <c r="G518">
        <f>VÝSLEDKY!N56</f>
        <v>120</v>
      </c>
      <c r="H518" s="25" t="s">
        <v>30</v>
      </c>
    </row>
    <row r="519" spans="5:8" x14ac:dyDescent="0.25">
      <c r="E519" t="str">
        <f>VÝSLEDKY!B57</f>
        <v>Matěj Stoklasa</v>
      </c>
      <c r="F519" s="78" t="s">
        <v>41</v>
      </c>
      <c r="G519">
        <f>VÝSLEDKY!N57</f>
        <v>0</v>
      </c>
      <c r="H519" s="25" t="s">
        <v>30</v>
      </c>
    </row>
    <row r="520" spans="5:8" x14ac:dyDescent="0.25">
      <c r="E520" t="str">
        <f>VÝSLEDKY!B58</f>
        <v>Miloš Kodýdek</v>
      </c>
      <c r="F520" s="78" t="s">
        <v>41</v>
      </c>
      <c r="G520">
        <f>VÝSLEDKY!N58</f>
        <v>120</v>
      </c>
      <c r="H520" s="25" t="s">
        <v>30</v>
      </c>
    </row>
    <row r="521" spans="5:8" x14ac:dyDescent="0.25">
      <c r="E521" t="str">
        <f>VÝSLEDKY!B59</f>
        <v>Miroslav Anděl</v>
      </c>
      <c r="F521" s="78" t="s">
        <v>41</v>
      </c>
      <c r="G521">
        <f>VÝSLEDKY!N59</f>
        <v>120</v>
      </c>
      <c r="H521" s="25" t="s">
        <v>30</v>
      </c>
    </row>
    <row r="522" spans="5:8" x14ac:dyDescent="0.25">
      <c r="E522" t="str">
        <f>VÝSLEDKY!B60</f>
        <v xml:space="preserve">Tobiáš Bumba </v>
      </c>
      <c r="F522" s="78" t="s">
        <v>41</v>
      </c>
      <c r="G522">
        <f>VÝSLEDKY!N60</f>
        <v>60</v>
      </c>
      <c r="H522" s="25" t="s">
        <v>30</v>
      </c>
    </row>
    <row r="523" spans="5:8" x14ac:dyDescent="0.25">
      <c r="E523" t="str">
        <f>VÝSLEDKY!B61</f>
        <v xml:space="preserve">František K. </v>
      </c>
      <c r="F523" s="78" t="s">
        <v>41</v>
      </c>
      <c r="G523">
        <f>VÝSLEDKY!N61</f>
        <v>0</v>
      </c>
      <c r="H523" s="25" t="s">
        <v>30</v>
      </c>
    </row>
    <row r="524" spans="5:8" x14ac:dyDescent="0.25">
      <c r="E524" t="str">
        <f>VÝSLEDKY!B62</f>
        <v xml:space="preserve">Jozef Mikloška </v>
      </c>
      <c r="F524" s="78" t="s">
        <v>41</v>
      </c>
      <c r="G524">
        <f>VÝSLEDKY!N62</f>
        <v>0</v>
      </c>
      <c r="H524" s="25" t="s">
        <v>30</v>
      </c>
    </row>
    <row r="525" spans="5:8" x14ac:dyDescent="0.25">
      <c r="E525" t="str">
        <f>VÝSLEDKY!B63</f>
        <v>Martin Šimánek</v>
      </c>
      <c r="F525" s="78" t="s">
        <v>41</v>
      </c>
      <c r="G525">
        <f>VÝSLEDKY!N63</f>
        <v>0</v>
      </c>
      <c r="H525" s="25" t="s">
        <v>30</v>
      </c>
    </row>
    <row r="526" spans="5:8" x14ac:dyDescent="0.25">
      <c r="E526">
        <f>VÝSLEDKY!B64</f>
        <v>0</v>
      </c>
      <c r="F526" s="78" t="s">
        <v>41</v>
      </c>
      <c r="G526">
        <f>VÝSLEDKY!N64</f>
        <v>0</v>
      </c>
      <c r="H526" s="25" t="s">
        <v>30</v>
      </c>
    </row>
    <row r="527" spans="5:8" x14ac:dyDescent="0.25">
      <c r="E527">
        <f>VÝSLEDKY!B65</f>
        <v>0</v>
      </c>
      <c r="F527" s="78" t="s">
        <v>41</v>
      </c>
      <c r="G527">
        <f>VÝSLEDKY!N65</f>
        <v>0</v>
      </c>
      <c r="H527" s="25" t="s">
        <v>30</v>
      </c>
    </row>
    <row r="528" spans="5:8" x14ac:dyDescent="0.25">
      <c r="E528">
        <f>VÝSLEDKY!B66</f>
        <v>0</v>
      </c>
      <c r="F528" s="78" t="s">
        <v>41</v>
      </c>
      <c r="G528">
        <f>VÝSLEDKY!N66</f>
        <v>0</v>
      </c>
      <c r="H528" s="25" t="s">
        <v>30</v>
      </c>
    </row>
    <row r="529" spans="5:8" x14ac:dyDescent="0.25">
      <c r="E529">
        <f>VÝSLEDKY!B67</f>
        <v>0</v>
      </c>
      <c r="F529" s="78" t="s">
        <v>41</v>
      </c>
      <c r="G529">
        <f>VÝSLEDKY!N67</f>
        <v>0</v>
      </c>
      <c r="H529" s="25" t="s">
        <v>30</v>
      </c>
    </row>
    <row r="530" spans="5:8" x14ac:dyDescent="0.25">
      <c r="E530">
        <f>VÝSLEDKY!B68</f>
        <v>0</v>
      </c>
      <c r="F530" s="78" t="s">
        <v>41</v>
      </c>
      <c r="G530">
        <f>VÝSLEDKY!N68</f>
        <v>0</v>
      </c>
      <c r="H530" s="25" t="s">
        <v>30</v>
      </c>
    </row>
    <row r="531" spans="5:8" x14ac:dyDescent="0.25">
      <c r="E531">
        <f>VÝSLEDKY!B69</f>
        <v>0</v>
      </c>
      <c r="F531" s="78" t="s">
        <v>41</v>
      </c>
      <c r="G531">
        <f>VÝSLEDKY!N69</f>
        <v>0</v>
      </c>
      <c r="H531" s="25" t="s">
        <v>30</v>
      </c>
    </row>
    <row r="532" spans="5:8" x14ac:dyDescent="0.25">
      <c r="E532">
        <f>VÝSLEDKY!B70</f>
        <v>0</v>
      </c>
      <c r="F532" s="78" t="s">
        <v>41</v>
      </c>
      <c r="G532">
        <f>VÝSLEDKY!N70</f>
        <v>0</v>
      </c>
      <c r="H532" s="25" t="s">
        <v>30</v>
      </c>
    </row>
    <row r="533" spans="5:8" x14ac:dyDescent="0.25">
      <c r="E533">
        <f>VÝSLEDKY!B71</f>
        <v>0</v>
      </c>
      <c r="F533" s="78" t="s">
        <v>41</v>
      </c>
      <c r="G533">
        <f>VÝSLEDKY!N71</f>
        <v>0</v>
      </c>
      <c r="H533" s="25" t="s">
        <v>30</v>
      </c>
    </row>
    <row r="534" spans="5:8" x14ac:dyDescent="0.25">
      <c r="E534">
        <f>VÝSLEDKY!B72</f>
        <v>0</v>
      </c>
      <c r="F534" s="78" t="s">
        <v>41</v>
      </c>
      <c r="G534">
        <f>VÝSLEDKY!N72</f>
        <v>0</v>
      </c>
      <c r="H534" s="25" t="s">
        <v>30</v>
      </c>
    </row>
    <row r="535" spans="5:8" x14ac:dyDescent="0.25">
      <c r="E535">
        <f>VÝSLEDKY!B73</f>
        <v>0</v>
      </c>
      <c r="F535" s="78" t="s">
        <v>41</v>
      </c>
      <c r="G535">
        <f>VÝSLEDKY!N73</f>
        <v>0</v>
      </c>
      <c r="H535" s="25" t="s">
        <v>30</v>
      </c>
    </row>
    <row r="536" spans="5:8" x14ac:dyDescent="0.25">
      <c r="E536">
        <f>VÝSLEDKY!B74</f>
        <v>0</v>
      </c>
      <c r="F536" s="78" t="s">
        <v>41</v>
      </c>
      <c r="G536">
        <f>VÝSLEDKY!N74</f>
        <v>0</v>
      </c>
      <c r="H536" s="25" t="s">
        <v>30</v>
      </c>
    </row>
    <row r="537" spans="5:8" x14ac:dyDescent="0.25">
      <c r="E537">
        <f>VÝSLEDKY!B75</f>
        <v>0</v>
      </c>
      <c r="F537" s="78" t="s">
        <v>41</v>
      </c>
      <c r="G537">
        <f>VÝSLEDKY!N75</f>
        <v>0</v>
      </c>
      <c r="H537" s="25" t="s">
        <v>30</v>
      </c>
    </row>
    <row r="538" spans="5:8" x14ac:dyDescent="0.25">
      <c r="E538">
        <f>VÝSLEDKY!B76</f>
        <v>0</v>
      </c>
      <c r="F538" s="78" t="s">
        <v>41</v>
      </c>
      <c r="G538">
        <f>VÝSLEDKY!N76</f>
        <v>0</v>
      </c>
      <c r="H538" s="25" t="s">
        <v>30</v>
      </c>
    </row>
    <row r="539" spans="5:8" x14ac:dyDescent="0.25">
      <c r="E539">
        <f>VÝSLEDKY!B77</f>
        <v>0</v>
      </c>
      <c r="F539" s="78" t="s">
        <v>41</v>
      </c>
      <c r="G539">
        <f>VÝSLEDKY!N77</f>
        <v>0</v>
      </c>
      <c r="H539" s="25" t="s">
        <v>30</v>
      </c>
    </row>
    <row r="540" spans="5:8" x14ac:dyDescent="0.25">
      <c r="E540">
        <f>VÝSLEDKY!B78</f>
        <v>0</v>
      </c>
      <c r="F540" s="78" t="s">
        <v>41</v>
      </c>
      <c r="G540">
        <f>VÝSLEDKY!N78</f>
        <v>0</v>
      </c>
      <c r="H540" s="25" t="s">
        <v>30</v>
      </c>
    </row>
    <row r="541" spans="5:8" x14ac:dyDescent="0.25">
      <c r="E541">
        <f>VÝSLEDKY!B79</f>
        <v>0</v>
      </c>
      <c r="F541" s="78" t="s">
        <v>41</v>
      </c>
      <c r="G541">
        <f>VÝSLEDKY!N79</f>
        <v>0</v>
      </c>
      <c r="H541" s="25" t="s">
        <v>30</v>
      </c>
    </row>
    <row r="542" spans="5:8" x14ac:dyDescent="0.25">
      <c r="E542">
        <f>VÝSLEDKY!B80</f>
        <v>0</v>
      </c>
      <c r="F542" s="78" t="s">
        <v>41</v>
      </c>
      <c r="G542">
        <f>VÝSLEDKY!N80</f>
        <v>0</v>
      </c>
      <c r="H542" s="25" t="s">
        <v>30</v>
      </c>
    </row>
    <row r="543" spans="5:8" x14ac:dyDescent="0.25">
      <c r="E543">
        <f>VÝSLEDKY!B81</f>
        <v>0</v>
      </c>
      <c r="F543" s="78" t="s">
        <v>41</v>
      </c>
      <c r="G543">
        <f>VÝSLEDKY!N81</f>
        <v>0</v>
      </c>
      <c r="H543" s="25" t="s">
        <v>30</v>
      </c>
    </row>
    <row r="544" spans="5:8" x14ac:dyDescent="0.25">
      <c r="E544">
        <f>VÝSLEDKY!B82</f>
        <v>0</v>
      </c>
      <c r="F544" s="78" t="s">
        <v>41</v>
      </c>
      <c r="G544">
        <f>VÝSLEDKY!N82</f>
        <v>0</v>
      </c>
      <c r="H544" s="25" t="s">
        <v>30</v>
      </c>
    </row>
    <row r="545" spans="5:8" x14ac:dyDescent="0.25">
      <c r="E545">
        <f>VÝSLEDKY!B83</f>
        <v>0</v>
      </c>
      <c r="F545" s="78" t="s">
        <v>41</v>
      </c>
      <c r="G545">
        <f>VÝSLEDKY!N83</f>
        <v>0</v>
      </c>
      <c r="H545" s="25" t="s">
        <v>30</v>
      </c>
    </row>
    <row r="546" spans="5:8" x14ac:dyDescent="0.25">
      <c r="E546">
        <f>VÝSLEDKY!B84</f>
        <v>0</v>
      </c>
      <c r="F546" s="78" t="s">
        <v>41</v>
      </c>
      <c r="G546">
        <f>VÝSLEDKY!N84</f>
        <v>0</v>
      </c>
      <c r="H546" s="25" t="s">
        <v>30</v>
      </c>
    </row>
    <row r="547" spans="5:8" x14ac:dyDescent="0.25">
      <c r="E547">
        <f>VÝSLEDKY!B85</f>
        <v>0</v>
      </c>
      <c r="F547" s="78" t="s">
        <v>41</v>
      </c>
      <c r="G547">
        <f>VÝSLEDKY!N85</f>
        <v>0</v>
      </c>
      <c r="H547" s="25" t="s">
        <v>30</v>
      </c>
    </row>
    <row r="548" spans="5:8" x14ac:dyDescent="0.25">
      <c r="E548">
        <f>VÝSLEDKY!B86</f>
        <v>0</v>
      </c>
      <c r="F548" s="78" t="s">
        <v>41</v>
      </c>
      <c r="G548">
        <f>VÝSLEDKY!N86</f>
        <v>0</v>
      </c>
      <c r="H548" s="25" t="s">
        <v>30</v>
      </c>
    </row>
    <row r="549" spans="5:8" x14ac:dyDescent="0.25">
      <c r="E549">
        <f>VÝSLEDKY!B87</f>
        <v>0</v>
      </c>
      <c r="F549" s="78" t="s">
        <v>41</v>
      </c>
      <c r="G549">
        <f>VÝSLEDKY!N87</f>
        <v>0</v>
      </c>
      <c r="H549" s="25" t="s">
        <v>30</v>
      </c>
    </row>
    <row r="550" spans="5:8" x14ac:dyDescent="0.25">
      <c r="E550">
        <f>VÝSLEDKY!B88</f>
        <v>0</v>
      </c>
      <c r="F550" s="78" t="s">
        <v>41</v>
      </c>
      <c r="G550">
        <f>VÝSLEDKY!N88</f>
        <v>0</v>
      </c>
      <c r="H550" s="25" t="s">
        <v>30</v>
      </c>
    </row>
    <row r="551" spans="5:8" x14ac:dyDescent="0.25">
      <c r="E551">
        <f>VÝSLEDKY!B89</f>
        <v>0</v>
      </c>
      <c r="F551" s="78" t="s">
        <v>41</v>
      </c>
      <c r="G551">
        <f>VÝSLEDKY!N89</f>
        <v>0</v>
      </c>
      <c r="H551" s="25" t="s">
        <v>30</v>
      </c>
    </row>
    <row r="552" spans="5:8" x14ac:dyDescent="0.25">
      <c r="E552">
        <f>VÝSLEDKY!B90</f>
        <v>0</v>
      </c>
      <c r="F552" s="78" t="s">
        <v>41</v>
      </c>
      <c r="G552">
        <f>VÝSLEDKY!N90</f>
        <v>0</v>
      </c>
      <c r="H552" s="25" t="s">
        <v>30</v>
      </c>
    </row>
    <row r="553" spans="5:8" x14ac:dyDescent="0.25">
      <c r="E553">
        <f>VÝSLEDKY!B91</f>
        <v>0</v>
      </c>
      <c r="F553" s="78" t="s">
        <v>41</v>
      </c>
      <c r="G553">
        <f>VÝSLEDKY!N91</f>
        <v>0</v>
      </c>
      <c r="H553" s="25" t="s">
        <v>30</v>
      </c>
    </row>
    <row r="554" spans="5:8" x14ac:dyDescent="0.25">
      <c r="E554">
        <f>VÝSLEDKY!B92</f>
        <v>0</v>
      </c>
      <c r="F554" s="78" t="s">
        <v>41</v>
      </c>
      <c r="G554">
        <f>VÝSLEDKY!N92</f>
        <v>0</v>
      </c>
      <c r="H554" s="25" t="s">
        <v>30</v>
      </c>
    </row>
    <row r="555" spans="5:8" x14ac:dyDescent="0.25">
      <c r="E555">
        <f>VÝSLEDKY!B93</f>
        <v>0</v>
      </c>
      <c r="F555" s="78" t="s">
        <v>41</v>
      </c>
      <c r="G555">
        <f>VÝSLEDKY!N93</f>
        <v>0</v>
      </c>
      <c r="H555" s="25" t="s">
        <v>30</v>
      </c>
    </row>
    <row r="556" spans="5:8" x14ac:dyDescent="0.25">
      <c r="E556">
        <f>VÝSLEDKY!B94</f>
        <v>0</v>
      </c>
      <c r="F556" s="78" t="s">
        <v>41</v>
      </c>
      <c r="G556">
        <f>VÝSLEDKY!N94</f>
        <v>0</v>
      </c>
      <c r="H556" s="25" t="s">
        <v>30</v>
      </c>
    </row>
    <row r="557" spans="5:8" x14ac:dyDescent="0.25">
      <c r="E557">
        <f>VÝSLEDKY!B95</f>
        <v>0</v>
      </c>
      <c r="F557" s="78" t="s">
        <v>41</v>
      </c>
      <c r="G557">
        <f>VÝSLEDKY!N95</f>
        <v>0</v>
      </c>
      <c r="H557" s="25" t="s">
        <v>30</v>
      </c>
    </row>
    <row r="558" spans="5:8" x14ac:dyDescent="0.25">
      <c r="E558">
        <f>VÝSLEDKY!B96</f>
        <v>0</v>
      </c>
      <c r="F558" s="78" t="s">
        <v>41</v>
      </c>
      <c r="G558">
        <f>VÝSLEDKY!N96</f>
        <v>0</v>
      </c>
      <c r="H558" s="25" t="s">
        <v>30</v>
      </c>
    </row>
    <row r="559" spans="5:8" x14ac:dyDescent="0.25">
      <c r="E559">
        <f>VÝSLEDKY!B97</f>
        <v>0</v>
      </c>
      <c r="F559" s="78" t="s">
        <v>41</v>
      </c>
      <c r="G559">
        <f>VÝSLEDKY!N97</f>
        <v>0</v>
      </c>
      <c r="H559" s="25" t="s">
        <v>30</v>
      </c>
    </row>
    <row r="560" spans="5:8" x14ac:dyDescent="0.25">
      <c r="E560">
        <f>VÝSLEDKY!B98</f>
        <v>0</v>
      </c>
      <c r="F560" s="78" t="s">
        <v>41</v>
      </c>
      <c r="G560">
        <f>VÝSLEDKY!N98</f>
        <v>0</v>
      </c>
      <c r="H560" s="25" t="s">
        <v>30</v>
      </c>
    </row>
    <row r="561" spans="5:8" x14ac:dyDescent="0.25">
      <c r="E561">
        <f>VÝSLEDKY!B99</f>
        <v>0</v>
      </c>
      <c r="F561" s="78" t="s">
        <v>41</v>
      </c>
      <c r="G561">
        <f>VÝSLEDKY!N99</f>
        <v>0</v>
      </c>
      <c r="H561" s="25" t="s">
        <v>30</v>
      </c>
    </row>
    <row r="562" spans="5:8" x14ac:dyDescent="0.25">
      <c r="E562">
        <f>VÝSLEDKY!B100</f>
        <v>0</v>
      </c>
      <c r="F562" s="78" t="s">
        <v>41</v>
      </c>
      <c r="G562">
        <f>VÝSLEDKY!N100</f>
        <v>0</v>
      </c>
      <c r="H562" s="25" t="s">
        <v>30</v>
      </c>
    </row>
    <row r="563" spans="5:8" x14ac:dyDescent="0.25">
      <c r="E563">
        <f>VÝSLEDKY!B101</f>
        <v>0</v>
      </c>
      <c r="F563" s="78" t="s">
        <v>41</v>
      </c>
      <c r="G563">
        <f>VÝSLEDKY!N101</f>
        <v>0</v>
      </c>
      <c r="H563" s="25" t="s">
        <v>30</v>
      </c>
    </row>
    <row r="564" spans="5:8" x14ac:dyDescent="0.25">
      <c r="E564">
        <f>VÝSLEDKY!B102</f>
        <v>0</v>
      </c>
      <c r="F564" s="78" t="s">
        <v>41</v>
      </c>
      <c r="G564">
        <f>VÝSLEDKY!N102</f>
        <v>0</v>
      </c>
      <c r="H564" s="25" t="s">
        <v>30</v>
      </c>
    </row>
    <row r="565" spans="5:8" x14ac:dyDescent="0.25">
      <c r="E565">
        <f>VÝSLEDKY!B103</f>
        <v>0</v>
      </c>
      <c r="F565" s="78" t="s">
        <v>41</v>
      </c>
      <c r="G565">
        <f>VÝSLEDKY!N103</f>
        <v>0</v>
      </c>
      <c r="H565" s="25" t="s">
        <v>30</v>
      </c>
    </row>
    <row r="566" spans="5:8" x14ac:dyDescent="0.25">
      <c r="E566">
        <f>VÝSLEDKY!B104</f>
        <v>0</v>
      </c>
      <c r="F566" s="78" t="s">
        <v>41</v>
      </c>
      <c r="G566">
        <f>VÝSLEDKY!N104</f>
        <v>0</v>
      </c>
      <c r="H566" s="25" t="s">
        <v>30</v>
      </c>
    </row>
    <row r="567" spans="5:8" x14ac:dyDescent="0.25">
      <c r="E567">
        <f>VÝSLEDKY!B105</f>
        <v>0</v>
      </c>
      <c r="F567" s="78" t="s">
        <v>41</v>
      </c>
      <c r="G567">
        <f>VÝSLEDKY!N105</f>
        <v>0</v>
      </c>
      <c r="H567" s="25" t="s">
        <v>30</v>
      </c>
    </row>
    <row r="568" spans="5:8" x14ac:dyDescent="0.25">
      <c r="E568">
        <f>VÝSLEDKY!B106</f>
        <v>0</v>
      </c>
      <c r="F568" s="78" t="s">
        <v>41</v>
      </c>
      <c r="G568">
        <f>VÝSLEDKY!N106</f>
        <v>0</v>
      </c>
      <c r="H568" s="25" t="s">
        <v>30</v>
      </c>
    </row>
    <row r="569" spans="5:8" x14ac:dyDescent="0.25">
      <c r="E569">
        <f>VÝSLEDKY!B107</f>
        <v>0</v>
      </c>
      <c r="F569" s="78" t="s">
        <v>41</v>
      </c>
      <c r="G569">
        <f>VÝSLEDKY!N107</f>
        <v>0</v>
      </c>
      <c r="H569" s="25" t="s">
        <v>30</v>
      </c>
    </row>
    <row r="570" spans="5:8" x14ac:dyDescent="0.25">
      <c r="E570">
        <f>VÝSLEDKY!B108</f>
        <v>0</v>
      </c>
      <c r="F570" s="78" t="s">
        <v>41</v>
      </c>
      <c r="G570">
        <f>VÝSLEDKY!N108</f>
        <v>0</v>
      </c>
      <c r="H570" s="25" t="s">
        <v>30</v>
      </c>
    </row>
    <row r="571" spans="5:8" x14ac:dyDescent="0.25">
      <c r="E571">
        <f>VÝSLEDKY!B109</f>
        <v>0</v>
      </c>
      <c r="F571" s="78" t="s">
        <v>41</v>
      </c>
      <c r="G571">
        <f>VÝSLEDKY!N109</f>
        <v>0</v>
      </c>
      <c r="H571" s="25" t="s">
        <v>30</v>
      </c>
    </row>
    <row r="572" spans="5:8" x14ac:dyDescent="0.25">
      <c r="E572">
        <f>VÝSLEDKY!B110</f>
        <v>0</v>
      </c>
      <c r="F572" s="78" t="s">
        <v>41</v>
      </c>
      <c r="G572">
        <f>VÝSLEDKY!N110</f>
        <v>0</v>
      </c>
      <c r="H572" s="25" t="s">
        <v>30</v>
      </c>
    </row>
    <row r="573" spans="5:8" x14ac:dyDescent="0.25">
      <c r="E573">
        <f>VÝSLEDKY!B111</f>
        <v>0</v>
      </c>
      <c r="F573" s="78" t="s">
        <v>41</v>
      </c>
      <c r="G573">
        <f>VÝSLEDKY!N111</f>
        <v>0</v>
      </c>
      <c r="H573" s="25" t="s">
        <v>30</v>
      </c>
    </row>
    <row r="574" spans="5:8" x14ac:dyDescent="0.25">
      <c r="E574">
        <f>VÝSLEDKY!B112</f>
        <v>0</v>
      </c>
      <c r="F574" s="78" t="s">
        <v>41</v>
      </c>
      <c r="G574">
        <f>VÝSLEDKY!N112</f>
        <v>0</v>
      </c>
      <c r="H574" s="25" t="s">
        <v>30</v>
      </c>
    </row>
    <row r="575" spans="5:8" x14ac:dyDescent="0.25">
      <c r="E575">
        <f>VÝSLEDKY!B113</f>
        <v>0</v>
      </c>
      <c r="F575" s="78" t="s">
        <v>41</v>
      </c>
      <c r="G575">
        <f>VÝSLEDKY!N113</f>
        <v>0</v>
      </c>
      <c r="H575" s="25" t="s">
        <v>30</v>
      </c>
    </row>
    <row r="576" spans="5:8" x14ac:dyDescent="0.25">
      <c r="E576">
        <f>VÝSLEDKY!B114</f>
        <v>0</v>
      </c>
      <c r="F576" s="78" t="s">
        <v>41</v>
      </c>
      <c r="G576">
        <f>VÝSLEDKY!N114</f>
        <v>0</v>
      </c>
      <c r="H576" s="25" t="s">
        <v>30</v>
      </c>
    </row>
    <row r="577" spans="5:8" x14ac:dyDescent="0.25">
      <c r="E577">
        <f>VÝSLEDKY!B115</f>
        <v>0</v>
      </c>
      <c r="F577" s="78" t="s">
        <v>41</v>
      </c>
      <c r="G577">
        <f>VÝSLEDKY!N115</f>
        <v>0</v>
      </c>
      <c r="H577" s="25" t="s">
        <v>30</v>
      </c>
    </row>
    <row r="578" spans="5:8" x14ac:dyDescent="0.25">
      <c r="E578">
        <f>VÝSLEDKY!B116</f>
        <v>0</v>
      </c>
      <c r="F578" s="78" t="s">
        <v>41</v>
      </c>
      <c r="G578">
        <f>VÝSLEDKY!N116</f>
        <v>0</v>
      </c>
      <c r="H578" s="25" t="s">
        <v>30</v>
      </c>
    </row>
    <row r="579" spans="5:8" x14ac:dyDescent="0.25">
      <c r="E579">
        <f>VÝSLEDKY!B117</f>
        <v>0</v>
      </c>
      <c r="F579" s="78" t="s">
        <v>41</v>
      </c>
      <c r="G579">
        <f>VÝSLEDKY!N117</f>
        <v>0</v>
      </c>
      <c r="H579" s="25" t="s">
        <v>30</v>
      </c>
    </row>
    <row r="580" spans="5:8" x14ac:dyDescent="0.25">
      <c r="E580">
        <f>VÝSLEDKY!B118</f>
        <v>0</v>
      </c>
      <c r="F580" s="78" t="s">
        <v>41</v>
      </c>
      <c r="G580">
        <f>VÝSLEDKY!N118</f>
        <v>0</v>
      </c>
      <c r="H580" s="25" t="s">
        <v>30</v>
      </c>
    </row>
    <row r="581" spans="5:8" x14ac:dyDescent="0.25">
      <c r="E581">
        <f>VÝSLEDKY!B119</f>
        <v>0</v>
      </c>
      <c r="F581" s="78" t="s">
        <v>41</v>
      </c>
      <c r="G581">
        <f>VÝSLEDKY!N119</f>
        <v>0</v>
      </c>
      <c r="H581" s="25" t="s">
        <v>30</v>
      </c>
    </row>
    <row r="582" spans="5:8" x14ac:dyDescent="0.25">
      <c r="E582">
        <f>VÝSLEDKY!B120</f>
        <v>0</v>
      </c>
      <c r="F582" s="78" t="s">
        <v>41</v>
      </c>
      <c r="G582">
        <f>VÝSLEDKY!N120</f>
        <v>0</v>
      </c>
      <c r="H582" s="25" t="s">
        <v>30</v>
      </c>
    </row>
    <row r="583" spans="5:8" x14ac:dyDescent="0.25">
      <c r="E583">
        <f>VÝSLEDKY!B121</f>
        <v>0</v>
      </c>
      <c r="F583" s="78" t="s">
        <v>41</v>
      </c>
      <c r="G583">
        <f>VÝSLEDKY!N121</f>
        <v>0</v>
      </c>
      <c r="H583" s="25" t="s">
        <v>30</v>
      </c>
    </row>
    <row r="584" spans="5:8" x14ac:dyDescent="0.25">
      <c r="E584">
        <f>VÝSLEDKY!B122</f>
        <v>0</v>
      </c>
      <c r="F584" s="78" t="s">
        <v>41</v>
      </c>
      <c r="G584">
        <f>VÝSLEDKY!N122</f>
        <v>0</v>
      </c>
      <c r="H584" s="25" t="s">
        <v>30</v>
      </c>
    </row>
    <row r="585" spans="5:8" x14ac:dyDescent="0.25">
      <c r="E585">
        <f>VÝSLEDKY!B123</f>
        <v>0</v>
      </c>
      <c r="F585" s="78" t="s">
        <v>41</v>
      </c>
      <c r="G585">
        <f>VÝSLEDKY!N123</f>
        <v>0</v>
      </c>
      <c r="H585" s="25" t="s">
        <v>30</v>
      </c>
    </row>
    <row r="586" spans="5:8" x14ac:dyDescent="0.25">
      <c r="E586">
        <f>VÝSLEDKY!B124</f>
        <v>0</v>
      </c>
      <c r="F586" s="78" t="s">
        <v>41</v>
      </c>
      <c r="G586">
        <f>VÝSLEDKY!N124</f>
        <v>0</v>
      </c>
      <c r="H586" s="25" t="s">
        <v>30</v>
      </c>
    </row>
    <row r="587" spans="5:8" ht="15.75" thickBot="1" x14ac:dyDescent="0.3">
      <c r="E587">
        <f>VÝSLEDKY!B125</f>
        <v>0</v>
      </c>
      <c r="F587" s="78" t="s">
        <v>41</v>
      </c>
      <c r="G587">
        <f>VÝSLEDKY!N125</f>
        <v>0</v>
      </c>
      <c r="H587" s="25" t="s">
        <v>30</v>
      </c>
    </row>
    <row r="588" spans="5:8" x14ac:dyDescent="0.25">
      <c r="E588" s="76" t="str">
        <f>VÝSLEDKY!B9</f>
        <v>Tomáš Uhlík</v>
      </c>
      <c r="F588" s="24" t="s">
        <v>45</v>
      </c>
      <c r="G588" s="76">
        <f>VÝSLEDKY!P9</f>
        <v>30</v>
      </c>
      <c r="H588" s="76" t="s">
        <v>30</v>
      </c>
    </row>
    <row r="589" spans="5:8" x14ac:dyDescent="0.25">
      <c r="E589" t="str">
        <f>VÝSLEDKY!B10</f>
        <v>Daniela Uhlíková</v>
      </c>
      <c r="F589" s="78" t="s">
        <v>45</v>
      </c>
      <c r="G589">
        <f>VÝSLEDKY!P10</f>
        <v>5</v>
      </c>
      <c r="H589" s="25" t="s">
        <v>30</v>
      </c>
    </row>
    <row r="590" spans="5:8" x14ac:dyDescent="0.25">
      <c r="E590" t="str">
        <f>VÝSLEDKY!B11</f>
        <v>Sandra Uhlíková</v>
      </c>
      <c r="F590" s="78" t="s">
        <v>45</v>
      </c>
      <c r="G590">
        <f>VÝSLEDKY!P11</f>
        <v>5</v>
      </c>
      <c r="H590" s="25" t="s">
        <v>30</v>
      </c>
    </row>
    <row r="591" spans="5:8" x14ac:dyDescent="0.25">
      <c r="E591" t="str">
        <f>VÝSLEDKY!B12</f>
        <v>Veronika Červíková</v>
      </c>
      <c r="F591" s="78" t="s">
        <v>45</v>
      </c>
      <c r="G591">
        <f>VÝSLEDKY!P12</f>
        <v>35</v>
      </c>
      <c r="H591" s="25" t="s">
        <v>30</v>
      </c>
    </row>
    <row r="592" spans="5:8" x14ac:dyDescent="0.25">
      <c r="E592" t="str">
        <f>VÝSLEDKY!B13</f>
        <v>Dominka Jurčová</v>
      </c>
      <c r="F592" s="78" t="s">
        <v>45</v>
      </c>
      <c r="G592">
        <f>VÝSLEDKY!P13</f>
        <v>20</v>
      </c>
      <c r="H592" s="25" t="s">
        <v>30</v>
      </c>
    </row>
    <row r="593" spans="5:8" x14ac:dyDescent="0.25">
      <c r="E593" t="str">
        <f>VÝSLEDKY!B14</f>
        <v>Štěpán Pužej</v>
      </c>
      <c r="F593" s="78" t="s">
        <v>45</v>
      </c>
      <c r="G593">
        <f>VÝSLEDKY!P14</f>
        <v>60</v>
      </c>
      <c r="H593" s="25" t="s">
        <v>30</v>
      </c>
    </row>
    <row r="594" spans="5:8" x14ac:dyDescent="0.25">
      <c r="E594" t="str">
        <f>VÝSLEDKY!B15</f>
        <v>Sára Paterová</v>
      </c>
      <c r="F594" s="78" t="s">
        <v>45</v>
      </c>
      <c r="G594">
        <f>VÝSLEDKY!P15</f>
        <v>20</v>
      </c>
      <c r="H594" s="25" t="s">
        <v>30</v>
      </c>
    </row>
    <row r="595" spans="5:8" x14ac:dyDescent="0.25">
      <c r="E595" t="str">
        <f>VÝSLEDKY!B16</f>
        <v>Anežka Pěstová</v>
      </c>
      <c r="F595" s="78" t="s">
        <v>45</v>
      </c>
      <c r="G595">
        <f>VÝSLEDKY!P16</f>
        <v>30</v>
      </c>
      <c r="H595" s="25" t="s">
        <v>30</v>
      </c>
    </row>
    <row r="596" spans="5:8" x14ac:dyDescent="0.25">
      <c r="E596" t="str">
        <f>VÝSLEDKY!B17</f>
        <v>Eliška Pěstová</v>
      </c>
      <c r="F596" s="78" t="s">
        <v>45</v>
      </c>
      <c r="G596">
        <f>VÝSLEDKY!P17</f>
        <v>15</v>
      </c>
      <c r="H596" s="25" t="s">
        <v>30</v>
      </c>
    </row>
    <row r="597" spans="5:8" x14ac:dyDescent="0.25">
      <c r="E597" t="str">
        <f>VÝSLEDKY!B18</f>
        <v>Matěj Kosař</v>
      </c>
      <c r="F597" s="78" t="s">
        <v>45</v>
      </c>
      <c r="G597">
        <f>VÝSLEDKY!P18</f>
        <v>30</v>
      </c>
      <c r="H597" s="25" t="s">
        <v>30</v>
      </c>
    </row>
    <row r="598" spans="5:8" x14ac:dyDescent="0.25">
      <c r="E598" t="str">
        <f>VÝSLEDKY!B19</f>
        <v xml:space="preserve">Zdeněk Ruda </v>
      </c>
      <c r="F598" s="78" t="s">
        <v>45</v>
      </c>
      <c r="G598">
        <f>VÝSLEDKY!P19</f>
        <v>85</v>
      </c>
      <c r="H598" s="25" t="s">
        <v>30</v>
      </c>
    </row>
    <row r="599" spans="5:8" x14ac:dyDescent="0.25">
      <c r="E599" t="str">
        <f>VÝSLEDKY!B20</f>
        <v xml:space="preserve">Eliška Rudová </v>
      </c>
      <c r="F599" s="78" t="s">
        <v>45</v>
      </c>
      <c r="G599">
        <f>VÝSLEDKY!P20</f>
        <v>40</v>
      </c>
      <c r="H599" s="25" t="s">
        <v>30</v>
      </c>
    </row>
    <row r="600" spans="5:8" x14ac:dyDescent="0.25">
      <c r="E600" t="str">
        <f>VÝSLEDKY!B21</f>
        <v xml:space="preserve">Pavel Bumba </v>
      </c>
      <c r="F600" s="78" t="s">
        <v>45</v>
      </c>
      <c r="G600">
        <f>VÝSLEDKY!P21</f>
        <v>15</v>
      </c>
      <c r="H600" s="25" t="s">
        <v>30</v>
      </c>
    </row>
    <row r="601" spans="5:8" x14ac:dyDescent="0.25">
      <c r="E601" t="str">
        <f>VÝSLEDKY!B22</f>
        <v>Jiří Mařan</v>
      </c>
      <c r="F601" s="78" t="s">
        <v>45</v>
      </c>
      <c r="G601">
        <f>VÝSLEDKY!P22</f>
        <v>25</v>
      </c>
      <c r="H601" s="25" t="s">
        <v>30</v>
      </c>
    </row>
    <row r="602" spans="5:8" x14ac:dyDescent="0.25">
      <c r="E602" t="str">
        <f>VÝSLEDKY!B23</f>
        <v>Ondřej Mařan</v>
      </c>
      <c r="F602" s="78" t="s">
        <v>45</v>
      </c>
      <c r="G602">
        <f>VÝSLEDKY!P23</f>
        <v>25</v>
      </c>
      <c r="H602" s="25" t="s">
        <v>30</v>
      </c>
    </row>
    <row r="603" spans="5:8" x14ac:dyDescent="0.25">
      <c r="E603" t="str">
        <f>VÝSLEDKY!B24</f>
        <v>Petr Ráž</v>
      </c>
      <c r="F603" s="78" t="s">
        <v>45</v>
      </c>
      <c r="G603">
        <f>VÝSLEDKY!P24</f>
        <v>20</v>
      </c>
      <c r="H603" s="25" t="s">
        <v>30</v>
      </c>
    </row>
    <row r="604" spans="5:8" x14ac:dyDescent="0.25">
      <c r="E604" t="str">
        <f>VÝSLEDKY!B25</f>
        <v xml:space="preserve">Jirka B. </v>
      </c>
      <c r="F604" s="78" t="s">
        <v>45</v>
      </c>
      <c r="G604">
        <f>VÝSLEDKY!P25</f>
        <v>0</v>
      </c>
      <c r="H604" s="25" t="s">
        <v>30</v>
      </c>
    </row>
    <row r="605" spans="5:8" x14ac:dyDescent="0.25">
      <c r="E605" t="str">
        <f>VÝSLEDKY!B26</f>
        <v>Aleš Sobotka</v>
      </c>
      <c r="F605" s="78" t="s">
        <v>45</v>
      </c>
      <c r="G605">
        <f>VÝSLEDKY!P26</f>
        <v>15</v>
      </c>
      <c r="H605" s="25" t="s">
        <v>30</v>
      </c>
    </row>
    <row r="606" spans="5:8" x14ac:dyDescent="0.25">
      <c r="E606" t="str">
        <f>VÝSLEDKY!B27</f>
        <v>Jiří Sobotka</v>
      </c>
      <c r="F606" s="78" t="s">
        <v>45</v>
      </c>
      <c r="G606">
        <f>VÝSLEDKY!P27</f>
        <v>45</v>
      </c>
      <c r="H606" s="25" t="s">
        <v>30</v>
      </c>
    </row>
    <row r="607" spans="5:8" x14ac:dyDescent="0.25">
      <c r="E607" t="str">
        <f>VÝSLEDKY!B28</f>
        <v>Alena Sobotka</v>
      </c>
      <c r="F607" s="78" t="s">
        <v>45</v>
      </c>
      <c r="G607">
        <f>VÝSLEDKY!P28</f>
        <v>60</v>
      </c>
      <c r="H607" s="25" t="s">
        <v>30</v>
      </c>
    </row>
    <row r="608" spans="5:8" x14ac:dyDescent="0.25">
      <c r="E608" t="str">
        <f>VÝSLEDKY!B29</f>
        <v xml:space="preserve">Růžena K. </v>
      </c>
      <c r="F608" s="78" t="s">
        <v>45</v>
      </c>
      <c r="G608">
        <f>VÝSLEDKY!P29</f>
        <v>0</v>
      </c>
      <c r="H608" s="25" t="s">
        <v>30</v>
      </c>
    </row>
    <row r="609" spans="5:8" x14ac:dyDescent="0.25">
      <c r="E609" t="str">
        <f>VÝSLEDKY!B30</f>
        <v>Petr Valenta</v>
      </c>
      <c r="F609" s="78" t="s">
        <v>45</v>
      </c>
      <c r="G609">
        <f>VÝSLEDKY!P30</f>
        <v>30</v>
      </c>
      <c r="H609" s="25" t="s">
        <v>30</v>
      </c>
    </row>
    <row r="610" spans="5:8" x14ac:dyDescent="0.25">
      <c r="E610" t="str">
        <f>VÝSLEDKY!B31</f>
        <v>Jiří Kozlík</v>
      </c>
      <c r="F610" s="78" t="s">
        <v>45</v>
      </c>
      <c r="G610">
        <f>VÝSLEDKY!P31</f>
        <v>5</v>
      </c>
      <c r="H610" s="25" t="s">
        <v>30</v>
      </c>
    </row>
    <row r="611" spans="5:8" x14ac:dyDescent="0.25">
      <c r="E611" t="str">
        <f>VÝSLEDKY!B32</f>
        <v>Jan Blažek</v>
      </c>
      <c r="F611" s="78" t="s">
        <v>45</v>
      </c>
      <c r="G611">
        <f>VÝSLEDKY!P32</f>
        <v>40</v>
      </c>
      <c r="H611" s="25" t="s">
        <v>30</v>
      </c>
    </row>
    <row r="612" spans="5:8" x14ac:dyDescent="0.25">
      <c r="E612" t="str">
        <f>VÝSLEDKY!B33</f>
        <v>Stanislav Rataj</v>
      </c>
      <c r="F612" s="78" t="s">
        <v>45</v>
      </c>
      <c r="G612">
        <f>VÝSLEDKY!P33</f>
        <v>70</v>
      </c>
      <c r="H612" s="25" t="s">
        <v>30</v>
      </c>
    </row>
    <row r="613" spans="5:8" x14ac:dyDescent="0.25">
      <c r="E613" t="str">
        <f>VÝSLEDKY!B34</f>
        <v>Sebastian Rataj</v>
      </c>
      <c r="F613" s="78" t="s">
        <v>45</v>
      </c>
      <c r="G613">
        <f>VÝSLEDKY!P34</f>
        <v>10</v>
      </c>
      <c r="H613" s="25" t="s">
        <v>30</v>
      </c>
    </row>
    <row r="614" spans="5:8" x14ac:dyDescent="0.25">
      <c r="E614" t="str">
        <f>VÝSLEDKY!B35</f>
        <v>Domink Rataj</v>
      </c>
      <c r="F614" s="78" t="s">
        <v>45</v>
      </c>
      <c r="G614">
        <f>VÝSLEDKY!P35</f>
        <v>5</v>
      </c>
      <c r="H614" s="25" t="s">
        <v>30</v>
      </c>
    </row>
    <row r="615" spans="5:8" x14ac:dyDescent="0.25">
      <c r="E615" t="str">
        <f>VÝSLEDKY!B36</f>
        <v>Jolana Rataj</v>
      </c>
      <c r="F615" s="78" t="s">
        <v>45</v>
      </c>
      <c r="G615">
        <f>VÝSLEDKY!P36</f>
        <v>10</v>
      </c>
      <c r="H615" s="25" t="s">
        <v>30</v>
      </c>
    </row>
    <row r="616" spans="5:8" x14ac:dyDescent="0.25">
      <c r="E616" t="str">
        <f>VÝSLEDKY!B37</f>
        <v>Alena Ficová</v>
      </c>
      <c r="F616" s="78" t="s">
        <v>45</v>
      </c>
      <c r="G616">
        <f>VÝSLEDKY!P37</f>
        <v>15</v>
      </c>
      <c r="H616" s="25" t="s">
        <v>30</v>
      </c>
    </row>
    <row r="617" spans="5:8" x14ac:dyDescent="0.25">
      <c r="E617" t="str">
        <f>VÝSLEDKY!B38</f>
        <v>Alena Harbáčková</v>
      </c>
      <c r="F617" s="78" t="s">
        <v>45</v>
      </c>
      <c r="G617">
        <f>VÝSLEDKY!P38</f>
        <v>5</v>
      </c>
      <c r="H617" s="25" t="s">
        <v>30</v>
      </c>
    </row>
    <row r="618" spans="5:8" x14ac:dyDescent="0.25">
      <c r="E618" t="str">
        <f>VÝSLEDKY!B39</f>
        <v>Ladislav Harbáček</v>
      </c>
      <c r="F618" s="78" t="s">
        <v>45</v>
      </c>
      <c r="G618">
        <f>VÝSLEDKY!P39</f>
        <v>25</v>
      </c>
      <c r="H618" s="25" t="s">
        <v>30</v>
      </c>
    </row>
    <row r="619" spans="5:8" x14ac:dyDescent="0.25">
      <c r="E619" t="str">
        <f>VÝSLEDKY!B40</f>
        <v>Jan Bareš</v>
      </c>
      <c r="F619" s="78" t="s">
        <v>45</v>
      </c>
      <c r="G619">
        <f>VÝSLEDKY!P40</f>
        <v>35</v>
      </c>
      <c r="H619" s="25" t="s">
        <v>30</v>
      </c>
    </row>
    <row r="620" spans="5:8" x14ac:dyDescent="0.25">
      <c r="E620" t="str">
        <f>VÝSLEDKY!B41</f>
        <v>Patrik K.</v>
      </c>
      <c r="F620" s="78" t="s">
        <v>45</v>
      </c>
      <c r="G620">
        <f>VÝSLEDKY!P41</f>
        <v>0</v>
      </c>
      <c r="H620" s="25" t="s">
        <v>30</v>
      </c>
    </row>
    <row r="621" spans="5:8" x14ac:dyDescent="0.25">
      <c r="E621" t="str">
        <f>VÝSLEDKY!B42</f>
        <v>Daniel Rusniok</v>
      </c>
      <c r="F621" s="78" t="s">
        <v>45</v>
      </c>
      <c r="G621">
        <f>VÝSLEDKY!P42</f>
        <v>20</v>
      </c>
      <c r="H621" s="25" t="s">
        <v>30</v>
      </c>
    </row>
    <row r="622" spans="5:8" x14ac:dyDescent="0.25">
      <c r="E622" t="str">
        <f>VÝSLEDKY!B43</f>
        <v>Tomáš Veselý</v>
      </c>
      <c r="F622" s="78" t="s">
        <v>45</v>
      </c>
      <c r="G622">
        <f>VÝSLEDKY!P43</f>
        <v>25</v>
      </c>
      <c r="H622" s="25" t="s">
        <v>30</v>
      </c>
    </row>
    <row r="623" spans="5:8" x14ac:dyDescent="0.25">
      <c r="E623" t="str">
        <f>VÝSLEDKY!B44</f>
        <v>Zdeněk Blažejovský</v>
      </c>
      <c r="F623" s="78" t="s">
        <v>45</v>
      </c>
      <c r="G623">
        <f>VÝSLEDKY!P44</f>
        <v>20</v>
      </c>
      <c r="H623" s="25" t="s">
        <v>30</v>
      </c>
    </row>
    <row r="624" spans="5:8" x14ac:dyDescent="0.25">
      <c r="E624" t="str">
        <f>VÝSLEDKY!B45</f>
        <v>Vilém Kebrt</v>
      </c>
      <c r="F624" s="78" t="s">
        <v>45</v>
      </c>
      <c r="G624">
        <f>VÝSLEDKY!P45</f>
        <v>20</v>
      </c>
      <c r="H624" s="25" t="s">
        <v>30</v>
      </c>
    </row>
    <row r="625" spans="5:8" x14ac:dyDescent="0.25">
      <c r="E625" t="str">
        <f>VÝSLEDKY!B46</f>
        <v>Pavel Broulík</v>
      </c>
      <c r="F625" s="78" t="s">
        <v>45</v>
      </c>
      <c r="G625">
        <f>VÝSLEDKY!P46</f>
        <v>55</v>
      </c>
      <c r="H625" s="25" t="s">
        <v>30</v>
      </c>
    </row>
    <row r="626" spans="5:8" x14ac:dyDescent="0.25">
      <c r="E626" t="str">
        <f>VÝSLEDKY!B47</f>
        <v xml:space="preserve">Petr B. </v>
      </c>
      <c r="F626" s="78" t="s">
        <v>45</v>
      </c>
      <c r="G626">
        <f>VÝSLEDKY!P47</f>
        <v>0</v>
      </c>
      <c r="H626" s="25" t="s">
        <v>30</v>
      </c>
    </row>
    <row r="627" spans="5:8" x14ac:dyDescent="0.25">
      <c r="E627" t="str">
        <f>VÝSLEDKY!B48</f>
        <v>Julie Abrahamová</v>
      </c>
      <c r="F627" s="78" t="s">
        <v>45</v>
      </c>
      <c r="G627">
        <f>VÝSLEDKY!P48</f>
        <v>15</v>
      </c>
      <c r="H627" s="25" t="s">
        <v>30</v>
      </c>
    </row>
    <row r="628" spans="5:8" x14ac:dyDescent="0.25">
      <c r="E628" t="str">
        <f>VÝSLEDKY!B49</f>
        <v>Jan Kyjovský</v>
      </c>
      <c r="F628" s="78" t="s">
        <v>45</v>
      </c>
      <c r="G628">
        <f>VÝSLEDKY!P49</f>
        <v>10</v>
      </c>
      <c r="H628" s="25" t="s">
        <v>30</v>
      </c>
    </row>
    <row r="629" spans="5:8" x14ac:dyDescent="0.25">
      <c r="E629" t="str">
        <f>VÝSLEDKY!B50</f>
        <v>Josef Fürbacher</v>
      </c>
      <c r="F629" s="78" t="s">
        <v>45</v>
      </c>
      <c r="G629">
        <f>VÝSLEDKY!P50</f>
        <v>50</v>
      </c>
      <c r="H629" s="25" t="s">
        <v>30</v>
      </c>
    </row>
    <row r="630" spans="5:8" x14ac:dyDescent="0.25">
      <c r="E630" t="str">
        <f>VÝSLEDKY!B51</f>
        <v>Robin Fürbacher</v>
      </c>
      <c r="F630" s="78" t="s">
        <v>45</v>
      </c>
      <c r="G630">
        <f>VÝSLEDKY!P51</f>
        <v>50</v>
      </c>
      <c r="H630" s="25" t="s">
        <v>30</v>
      </c>
    </row>
    <row r="631" spans="5:8" x14ac:dyDescent="0.25">
      <c r="E631" t="str">
        <f>VÝSLEDKY!B52</f>
        <v xml:space="preserve">Martin Frélich </v>
      </c>
      <c r="F631" s="78" t="s">
        <v>45</v>
      </c>
      <c r="G631">
        <f>VÝSLEDKY!P52</f>
        <v>100</v>
      </c>
      <c r="H631" s="25" t="s">
        <v>30</v>
      </c>
    </row>
    <row r="632" spans="5:8" x14ac:dyDescent="0.25">
      <c r="E632" t="str">
        <f>VÝSLEDKY!B53</f>
        <v xml:space="preserve">Tereza Čtvrtečková </v>
      </c>
      <c r="F632" s="78" t="s">
        <v>45</v>
      </c>
      <c r="G632">
        <f>VÝSLEDKY!P53</f>
        <v>50</v>
      </c>
      <c r="H632" s="25" t="s">
        <v>30</v>
      </c>
    </row>
    <row r="633" spans="5:8" x14ac:dyDescent="0.25">
      <c r="E633" t="str">
        <f>VÝSLEDKY!B54</f>
        <v xml:space="preserve">Pavel Šimánek </v>
      </c>
      <c r="F633" s="78" t="s">
        <v>45</v>
      </c>
      <c r="G633">
        <f>VÝSLEDKY!P54</f>
        <v>10</v>
      </c>
      <c r="H633" s="25" t="s">
        <v>30</v>
      </c>
    </row>
    <row r="634" spans="5:8" x14ac:dyDescent="0.25">
      <c r="E634" t="str">
        <f>VÝSLEDKY!B55</f>
        <v>Ludmila Turková</v>
      </c>
      <c r="F634" s="78" t="s">
        <v>45</v>
      </c>
      <c r="G634">
        <f>VÝSLEDKY!P55</f>
        <v>80</v>
      </c>
      <c r="H634" s="25" t="s">
        <v>30</v>
      </c>
    </row>
    <row r="635" spans="5:8" x14ac:dyDescent="0.25">
      <c r="E635" t="str">
        <f>VÝSLEDKY!B56</f>
        <v>Ondřej Stoklasa</v>
      </c>
      <c r="F635" s="78" t="s">
        <v>45</v>
      </c>
      <c r="G635">
        <f>VÝSLEDKY!P56</f>
        <v>15</v>
      </c>
      <c r="H635" s="25" t="s">
        <v>30</v>
      </c>
    </row>
    <row r="636" spans="5:8" x14ac:dyDescent="0.25">
      <c r="E636" t="str">
        <f>VÝSLEDKY!B57</f>
        <v>Matěj Stoklasa</v>
      </c>
      <c r="F636" s="78" t="s">
        <v>45</v>
      </c>
      <c r="G636">
        <f>VÝSLEDKY!P57</f>
        <v>50</v>
      </c>
      <c r="H636" s="25" t="s">
        <v>30</v>
      </c>
    </row>
    <row r="637" spans="5:8" x14ac:dyDescent="0.25">
      <c r="E637" t="str">
        <f>VÝSLEDKY!B58</f>
        <v>Miloš Kodýdek</v>
      </c>
      <c r="F637" s="78" t="s">
        <v>45</v>
      </c>
      <c r="G637">
        <f>VÝSLEDKY!P58</f>
        <v>55</v>
      </c>
      <c r="H637" s="25" t="s">
        <v>30</v>
      </c>
    </row>
    <row r="638" spans="5:8" x14ac:dyDescent="0.25">
      <c r="E638" t="str">
        <f>VÝSLEDKY!B59</f>
        <v>Miroslav Anděl</v>
      </c>
      <c r="F638" s="78" t="s">
        <v>45</v>
      </c>
      <c r="G638">
        <f>VÝSLEDKY!P59</f>
        <v>30</v>
      </c>
      <c r="H638" s="25" t="s">
        <v>30</v>
      </c>
    </row>
    <row r="639" spans="5:8" x14ac:dyDescent="0.25">
      <c r="E639" t="str">
        <f>VÝSLEDKY!B60</f>
        <v xml:space="preserve">Tobiáš Bumba </v>
      </c>
      <c r="F639" s="78" t="s">
        <v>45</v>
      </c>
      <c r="G639">
        <f>VÝSLEDKY!P60</f>
        <v>15</v>
      </c>
      <c r="H639" s="25" t="s">
        <v>30</v>
      </c>
    </row>
    <row r="640" spans="5:8" x14ac:dyDescent="0.25">
      <c r="E640" t="str">
        <f>VÝSLEDKY!B61</f>
        <v xml:space="preserve">František K. </v>
      </c>
      <c r="F640" s="78" t="s">
        <v>45</v>
      </c>
      <c r="G640">
        <f>VÝSLEDKY!P61</f>
        <v>0</v>
      </c>
      <c r="H640" s="25" t="s">
        <v>30</v>
      </c>
    </row>
    <row r="641" spans="5:8" x14ac:dyDescent="0.25">
      <c r="E641" t="str">
        <f>VÝSLEDKY!B62</f>
        <v xml:space="preserve">Jozef Mikloška </v>
      </c>
      <c r="F641" s="78" t="s">
        <v>45</v>
      </c>
      <c r="G641">
        <f>VÝSLEDKY!P62</f>
        <v>0</v>
      </c>
      <c r="H641" s="25" t="s">
        <v>30</v>
      </c>
    </row>
    <row r="642" spans="5:8" x14ac:dyDescent="0.25">
      <c r="E642" t="str">
        <f>VÝSLEDKY!B63</f>
        <v>Martin Šimánek</v>
      </c>
      <c r="F642" s="78" t="s">
        <v>45</v>
      </c>
      <c r="G642">
        <f>VÝSLEDKY!P63</f>
        <v>0</v>
      </c>
      <c r="H642" s="25" t="s">
        <v>30</v>
      </c>
    </row>
    <row r="643" spans="5:8" x14ac:dyDescent="0.25">
      <c r="E643">
        <f>VÝSLEDKY!B64</f>
        <v>0</v>
      </c>
      <c r="F643" s="78" t="s">
        <v>45</v>
      </c>
      <c r="G643">
        <f>VÝSLEDKY!P64</f>
        <v>0</v>
      </c>
      <c r="H643" s="25" t="s">
        <v>30</v>
      </c>
    </row>
    <row r="644" spans="5:8" x14ac:dyDescent="0.25">
      <c r="E644">
        <f>VÝSLEDKY!B65</f>
        <v>0</v>
      </c>
      <c r="F644" s="78" t="s">
        <v>45</v>
      </c>
      <c r="G644">
        <f>VÝSLEDKY!P65</f>
        <v>0</v>
      </c>
      <c r="H644" s="25" t="s">
        <v>30</v>
      </c>
    </row>
    <row r="645" spans="5:8" x14ac:dyDescent="0.25">
      <c r="E645">
        <f>VÝSLEDKY!B66</f>
        <v>0</v>
      </c>
      <c r="F645" s="78" t="s">
        <v>45</v>
      </c>
      <c r="G645">
        <f>VÝSLEDKY!P66</f>
        <v>0</v>
      </c>
      <c r="H645" s="25" t="s">
        <v>30</v>
      </c>
    </row>
    <row r="646" spans="5:8" x14ac:dyDescent="0.25">
      <c r="E646">
        <f>VÝSLEDKY!B67</f>
        <v>0</v>
      </c>
      <c r="F646" s="78" t="s">
        <v>45</v>
      </c>
      <c r="G646">
        <f>VÝSLEDKY!P67</f>
        <v>0</v>
      </c>
      <c r="H646" s="25" t="s">
        <v>30</v>
      </c>
    </row>
    <row r="647" spans="5:8" x14ac:dyDescent="0.25">
      <c r="E647">
        <f>VÝSLEDKY!B68</f>
        <v>0</v>
      </c>
      <c r="F647" s="78" t="s">
        <v>45</v>
      </c>
      <c r="G647">
        <f>VÝSLEDKY!P68</f>
        <v>0</v>
      </c>
      <c r="H647" s="25" t="s">
        <v>30</v>
      </c>
    </row>
    <row r="648" spans="5:8" x14ac:dyDescent="0.25">
      <c r="E648">
        <f>VÝSLEDKY!B69</f>
        <v>0</v>
      </c>
      <c r="F648" s="78" t="s">
        <v>45</v>
      </c>
      <c r="G648">
        <f>VÝSLEDKY!P69</f>
        <v>0</v>
      </c>
      <c r="H648" s="25" t="s">
        <v>30</v>
      </c>
    </row>
    <row r="649" spans="5:8" x14ac:dyDescent="0.25">
      <c r="E649">
        <f>VÝSLEDKY!B70</f>
        <v>0</v>
      </c>
      <c r="F649" s="78" t="s">
        <v>45</v>
      </c>
      <c r="G649">
        <f>VÝSLEDKY!P70</f>
        <v>0</v>
      </c>
      <c r="H649" s="25" t="s">
        <v>30</v>
      </c>
    </row>
    <row r="650" spans="5:8" x14ac:dyDescent="0.25">
      <c r="E650">
        <f>VÝSLEDKY!B71</f>
        <v>0</v>
      </c>
      <c r="F650" s="78" t="s">
        <v>45</v>
      </c>
      <c r="G650">
        <f>VÝSLEDKY!P71</f>
        <v>0</v>
      </c>
      <c r="H650" s="25" t="s">
        <v>30</v>
      </c>
    </row>
    <row r="651" spans="5:8" x14ac:dyDescent="0.25">
      <c r="E651">
        <f>VÝSLEDKY!B72</f>
        <v>0</v>
      </c>
      <c r="F651" s="78" t="s">
        <v>45</v>
      </c>
      <c r="G651">
        <f>VÝSLEDKY!P72</f>
        <v>0</v>
      </c>
      <c r="H651" s="25" t="s">
        <v>30</v>
      </c>
    </row>
    <row r="652" spans="5:8" x14ac:dyDescent="0.25">
      <c r="E652">
        <f>VÝSLEDKY!B73</f>
        <v>0</v>
      </c>
      <c r="F652" s="78" t="s">
        <v>45</v>
      </c>
      <c r="G652">
        <f>VÝSLEDKY!P73</f>
        <v>0</v>
      </c>
      <c r="H652" s="25" t="s">
        <v>30</v>
      </c>
    </row>
    <row r="653" spans="5:8" x14ac:dyDescent="0.25">
      <c r="E653">
        <f>VÝSLEDKY!B74</f>
        <v>0</v>
      </c>
      <c r="F653" s="78" t="s">
        <v>45</v>
      </c>
      <c r="G653">
        <f>VÝSLEDKY!P74</f>
        <v>0</v>
      </c>
      <c r="H653" s="25" t="s">
        <v>30</v>
      </c>
    </row>
    <row r="654" spans="5:8" x14ac:dyDescent="0.25">
      <c r="E654">
        <f>VÝSLEDKY!B75</f>
        <v>0</v>
      </c>
      <c r="F654" s="78" t="s">
        <v>45</v>
      </c>
      <c r="G654">
        <f>VÝSLEDKY!P75</f>
        <v>0</v>
      </c>
      <c r="H654" s="25" t="s">
        <v>30</v>
      </c>
    </row>
    <row r="655" spans="5:8" x14ac:dyDescent="0.25">
      <c r="E655">
        <f>VÝSLEDKY!B76</f>
        <v>0</v>
      </c>
      <c r="F655" s="78" t="s">
        <v>45</v>
      </c>
      <c r="G655">
        <f>VÝSLEDKY!P76</f>
        <v>0</v>
      </c>
      <c r="H655" s="25" t="s">
        <v>30</v>
      </c>
    </row>
    <row r="656" spans="5:8" x14ac:dyDescent="0.25">
      <c r="E656">
        <f>VÝSLEDKY!B77</f>
        <v>0</v>
      </c>
      <c r="F656" s="78" t="s">
        <v>45</v>
      </c>
      <c r="G656">
        <f>VÝSLEDKY!P77</f>
        <v>0</v>
      </c>
      <c r="H656" s="25" t="s">
        <v>30</v>
      </c>
    </row>
    <row r="657" spans="5:8" x14ac:dyDescent="0.25">
      <c r="E657">
        <f>VÝSLEDKY!B78</f>
        <v>0</v>
      </c>
      <c r="F657" s="78" t="s">
        <v>45</v>
      </c>
      <c r="G657">
        <f>VÝSLEDKY!P78</f>
        <v>0</v>
      </c>
      <c r="H657" s="25" t="s">
        <v>30</v>
      </c>
    </row>
    <row r="658" spans="5:8" x14ac:dyDescent="0.25">
      <c r="E658">
        <f>VÝSLEDKY!B79</f>
        <v>0</v>
      </c>
      <c r="F658" s="78" t="s">
        <v>45</v>
      </c>
      <c r="G658">
        <f>VÝSLEDKY!P79</f>
        <v>0</v>
      </c>
      <c r="H658" s="25" t="s">
        <v>30</v>
      </c>
    </row>
    <row r="659" spans="5:8" x14ac:dyDescent="0.25">
      <c r="E659">
        <f>VÝSLEDKY!B80</f>
        <v>0</v>
      </c>
      <c r="F659" s="78" t="s">
        <v>45</v>
      </c>
      <c r="G659">
        <f>VÝSLEDKY!P80</f>
        <v>0</v>
      </c>
      <c r="H659" s="25" t="s">
        <v>30</v>
      </c>
    </row>
    <row r="660" spans="5:8" x14ac:dyDescent="0.25">
      <c r="E660">
        <f>VÝSLEDKY!B81</f>
        <v>0</v>
      </c>
      <c r="F660" s="78" t="s">
        <v>45</v>
      </c>
      <c r="G660">
        <f>VÝSLEDKY!P81</f>
        <v>0</v>
      </c>
      <c r="H660" s="25" t="s">
        <v>30</v>
      </c>
    </row>
    <row r="661" spans="5:8" x14ac:dyDescent="0.25">
      <c r="E661">
        <f>VÝSLEDKY!B82</f>
        <v>0</v>
      </c>
      <c r="F661" s="78" t="s">
        <v>45</v>
      </c>
      <c r="G661">
        <f>VÝSLEDKY!P82</f>
        <v>0</v>
      </c>
      <c r="H661" s="25" t="s">
        <v>30</v>
      </c>
    </row>
    <row r="662" spans="5:8" x14ac:dyDescent="0.25">
      <c r="E662">
        <f>VÝSLEDKY!B83</f>
        <v>0</v>
      </c>
      <c r="F662" s="78" t="s">
        <v>45</v>
      </c>
      <c r="G662">
        <f>VÝSLEDKY!P83</f>
        <v>0</v>
      </c>
      <c r="H662" s="25" t="s">
        <v>30</v>
      </c>
    </row>
    <row r="663" spans="5:8" x14ac:dyDescent="0.25">
      <c r="E663">
        <f>VÝSLEDKY!B84</f>
        <v>0</v>
      </c>
      <c r="F663" s="78" t="s">
        <v>45</v>
      </c>
      <c r="G663">
        <f>VÝSLEDKY!P84</f>
        <v>0</v>
      </c>
      <c r="H663" s="25" t="s">
        <v>30</v>
      </c>
    </row>
    <row r="664" spans="5:8" x14ac:dyDescent="0.25">
      <c r="E664">
        <f>VÝSLEDKY!B85</f>
        <v>0</v>
      </c>
      <c r="F664" s="78" t="s">
        <v>45</v>
      </c>
      <c r="G664">
        <f>VÝSLEDKY!P85</f>
        <v>0</v>
      </c>
      <c r="H664" s="25" t="s">
        <v>30</v>
      </c>
    </row>
    <row r="665" spans="5:8" x14ac:dyDescent="0.25">
      <c r="E665">
        <f>VÝSLEDKY!B86</f>
        <v>0</v>
      </c>
      <c r="F665" s="78" t="s">
        <v>45</v>
      </c>
      <c r="G665">
        <f>VÝSLEDKY!P86</f>
        <v>0</v>
      </c>
      <c r="H665" s="25" t="s">
        <v>30</v>
      </c>
    </row>
    <row r="666" spans="5:8" x14ac:dyDescent="0.25">
      <c r="E666">
        <f>VÝSLEDKY!B87</f>
        <v>0</v>
      </c>
      <c r="F666" s="78" t="s">
        <v>45</v>
      </c>
      <c r="G666">
        <f>VÝSLEDKY!P87</f>
        <v>0</v>
      </c>
      <c r="H666" s="25" t="s">
        <v>30</v>
      </c>
    </row>
    <row r="667" spans="5:8" x14ac:dyDescent="0.25">
      <c r="E667">
        <f>VÝSLEDKY!B88</f>
        <v>0</v>
      </c>
      <c r="F667" s="78" t="s">
        <v>45</v>
      </c>
      <c r="G667">
        <f>VÝSLEDKY!P88</f>
        <v>0</v>
      </c>
      <c r="H667" s="25" t="s">
        <v>30</v>
      </c>
    </row>
    <row r="668" spans="5:8" x14ac:dyDescent="0.25">
      <c r="E668">
        <f>VÝSLEDKY!B89</f>
        <v>0</v>
      </c>
      <c r="F668" s="78" t="s">
        <v>45</v>
      </c>
      <c r="G668">
        <f>VÝSLEDKY!P89</f>
        <v>0</v>
      </c>
      <c r="H668" s="25" t="s">
        <v>30</v>
      </c>
    </row>
    <row r="669" spans="5:8" x14ac:dyDescent="0.25">
      <c r="E669">
        <f>VÝSLEDKY!B90</f>
        <v>0</v>
      </c>
      <c r="F669" s="78" t="s">
        <v>45</v>
      </c>
      <c r="G669">
        <f>VÝSLEDKY!P90</f>
        <v>0</v>
      </c>
      <c r="H669" s="25" t="s">
        <v>30</v>
      </c>
    </row>
    <row r="670" spans="5:8" x14ac:dyDescent="0.25">
      <c r="E670">
        <f>VÝSLEDKY!B91</f>
        <v>0</v>
      </c>
      <c r="F670" s="78" t="s">
        <v>45</v>
      </c>
      <c r="G670">
        <f>VÝSLEDKY!P91</f>
        <v>0</v>
      </c>
      <c r="H670" s="25" t="s">
        <v>30</v>
      </c>
    </row>
    <row r="671" spans="5:8" x14ac:dyDescent="0.25">
      <c r="E671">
        <f>VÝSLEDKY!B92</f>
        <v>0</v>
      </c>
      <c r="F671" s="78" t="s">
        <v>45</v>
      </c>
      <c r="G671">
        <f>VÝSLEDKY!P92</f>
        <v>0</v>
      </c>
      <c r="H671" s="25" t="s">
        <v>30</v>
      </c>
    </row>
    <row r="672" spans="5:8" x14ac:dyDescent="0.25">
      <c r="E672">
        <f>VÝSLEDKY!B93</f>
        <v>0</v>
      </c>
      <c r="F672" s="78" t="s">
        <v>45</v>
      </c>
      <c r="G672">
        <f>VÝSLEDKY!P93</f>
        <v>0</v>
      </c>
      <c r="H672" s="25" t="s">
        <v>30</v>
      </c>
    </row>
    <row r="673" spans="5:8" x14ac:dyDescent="0.25">
      <c r="E673">
        <f>VÝSLEDKY!B94</f>
        <v>0</v>
      </c>
      <c r="F673" s="78" t="s">
        <v>45</v>
      </c>
      <c r="G673">
        <f>VÝSLEDKY!P94</f>
        <v>0</v>
      </c>
      <c r="H673" s="25" t="s">
        <v>30</v>
      </c>
    </row>
    <row r="674" spans="5:8" x14ac:dyDescent="0.25">
      <c r="E674">
        <f>VÝSLEDKY!B95</f>
        <v>0</v>
      </c>
      <c r="F674" s="78" t="s">
        <v>45</v>
      </c>
      <c r="G674">
        <f>VÝSLEDKY!P95</f>
        <v>0</v>
      </c>
      <c r="H674" s="25" t="s">
        <v>30</v>
      </c>
    </row>
    <row r="675" spans="5:8" x14ac:dyDescent="0.25">
      <c r="E675">
        <f>VÝSLEDKY!B96</f>
        <v>0</v>
      </c>
      <c r="F675" s="78" t="s">
        <v>45</v>
      </c>
      <c r="G675">
        <f>VÝSLEDKY!P96</f>
        <v>0</v>
      </c>
      <c r="H675" s="25" t="s">
        <v>30</v>
      </c>
    </row>
    <row r="676" spans="5:8" x14ac:dyDescent="0.25">
      <c r="E676">
        <f>VÝSLEDKY!B97</f>
        <v>0</v>
      </c>
      <c r="F676" s="78" t="s">
        <v>45</v>
      </c>
      <c r="G676">
        <f>VÝSLEDKY!P97</f>
        <v>0</v>
      </c>
      <c r="H676" s="25" t="s">
        <v>30</v>
      </c>
    </row>
    <row r="677" spans="5:8" x14ac:dyDescent="0.25">
      <c r="E677">
        <f>VÝSLEDKY!B98</f>
        <v>0</v>
      </c>
      <c r="F677" s="78" t="s">
        <v>45</v>
      </c>
      <c r="G677">
        <f>VÝSLEDKY!P98</f>
        <v>0</v>
      </c>
      <c r="H677" s="25" t="s">
        <v>30</v>
      </c>
    </row>
    <row r="678" spans="5:8" x14ac:dyDescent="0.25">
      <c r="E678">
        <f>VÝSLEDKY!B99</f>
        <v>0</v>
      </c>
      <c r="F678" s="78" t="s">
        <v>45</v>
      </c>
      <c r="G678">
        <f>VÝSLEDKY!P99</f>
        <v>0</v>
      </c>
      <c r="H678" s="25" t="s">
        <v>30</v>
      </c>
    </row>
    <row r="679" spans="5:8" x14ac:dyDescent="0.25">
      <c r="E679">
        <f>VÝSLEDKY!B100</f>
        <v>0</v>
      </c>
      <c r="F679" s="78" t="s">
        <v>45</v>
      </c>
      <c r="G679">
        <f>VÝSLEDKY!P100</f>
        <v>0</v>
      </c>
      <c r="H679" s="25" t="s">
        <v>30</v>
      </c>
    </row>
    <row r="680" spans="5:8" x14ac:dyDescent="0.25">
      <c r="E680">
        <f>VÝSLEDKY!B101</f>
        <v>0</v>
      </c>
      <c r="F680" s="78" t="s">
        <v>45</v>
      </c>
      <c r="G680">
        <f>VÝSLEDKY!P101</f>
        <v>0</v>
      </c>
      <c r="H680" s="25" t="s">
        <v>30</v>
      </c>
    </row>
    <row r="681" spans="5:8" x14ac:dyDescent="0.25">
      <c r="E681">
        <f>VÝSLEDKY!B102</f>
        <v>0</v>
      </c>
      <c r="F681" s="78" t="s">
        <v>45</v>
      </c>
      <c r="G681">
        <f>VÝSLEDKY!P102</f>
        <v>0</v>
      </c>
      <c r="H681" s="25" t="s">
        <v>30</v>
      </c>
    </row>
    <row r="682" spans="5:8" x14ac:dyDescent="0.25">
      <c r="E682">
        <f>VÝSLEDKY!B103</f>
        <v>0</v>
      </c>
      <c r="F682" s="78" t="s">
        <v>45</v>
      </c>
      <c r="G682">
        <f>VÝSLEDKY!P103</f>
        <v>0</v>
      </c>
      <c r="H682" s="25" t="s">
        <v>30</v>
      </c>
    </row>
    <row r="683" spans="5:8" x14ac:dyDescent="0.25">
      <c r="E683">
        <f>VÝSLEDKY!B104</f>
        <v>0</v>
      </c>
      <c r="F683" s="78" t="s">
        <v>45</v>
      </c>
      <c r="G683">
        <f>VÝSLEDKY!P104</f>
        <v>0</v>
      </c>
      <c r="H683" s="25" t="s">
        <v>30</v>
      </c>
    </row>
    <row r="684" spans="5:8" x14ac:dyDescent="0.25">
      <c r="E684">
        <f>VÝSLEDKY!B105</f>
        <v>0</v>
      </c>
      <c r="F684" s="78" t="s">
        <v>45</v>
      </c>
      <c r="G684">
        <f>VÝSLEDKY!P105</f>
        <v>0</v>
      </c>
      <c r="H684" s="25" t="s">
        <v>30</v>
      </c>
    </row>
    <row r="685" spans="5:8" x14ac:dyDescent="0.25">
      <c r="E685">
        <f>VÝSLEDKY!B106</f>
        <v>0</v>
      </c>
      <c r="F685" s="78" t="s">
        <v>45</v>
      </c>
      <c r="G685">
        <f>VÝSLEDKY!P106</f>
        <v>0</v>
      </c>
      <c r="H685" s="25" t="s">
        <v>30</v>
      </c>
    </row>
    <row r="686" spans="5:8" x14ac:dyDescent="0.25">
      <c r="E686">
        <f>VÝSLEDKY!B107</f>
        <v>0</v>
      </c>
      <c r="F686" s="78" t="s">
        <v>45</v>
      </c>
      <c r="G686">
        <f>VÝSLEDKY!P107</f>
        <v>0</v>
      </c>
      <c r="H686" s="25" t="s">
        <v>30</v>
      </c>
    </row>
    <row r="687" spans="5:8" x14ac:dyDescent="0.25">
      <c r="E687">
        <f>VÝSLEDKY!B108</f>
        <v>0</v>
      </c>
      <c r="F687" s="78" t="s">
        <v>45</v>
      </c>
      <c r="G687">
        <f>VÝSLEDKY!P108</f>
        <v>0</v>
      </c>
      <c r="H687" s="25" t="s">
        <v>30</v>
      </c>
    </row>
    <row r="688" spans="5:8" x14ac:dyDescent="0.25">
      <c r="E688">
        <f>VÝSLEDKY!B109</f>
        <v>0</v>
      </c>
      <c r="F688" s="78" t="s">
        <v>45</v>
      </c>
      <c r="G688">
        <f>VÝSLEDKY!P109</f>
        <v>0</v>
      </c>
      <c r="H688" s="25" t="s">
        <v>30</v>
      </c>
    </row>
    <row r="689" spans="5:8" x14ac:dyDescent="0.25">
      <c r="E689">
        <f>VÝSLEDKY!B110</f>
        <v>0</v>
      </c>
      <c r="F689" s="78" t="s">
        <v>45</v>
      </c>
      <c r="G689">
        <f>VÝSLEDKY!P110</f>
        <v>0</v>
      </c>
      <c r="H689" s="25" t="s">
        <v>30</v>
      </c>
    </row>
    <row r="690" spans="5:8" x14ac:dyDescent="0.25">
      <c r="E690">
        <f>VÝSLEDKY!B111</f>
        <v>0</v>
      </c>
      <c r="F690" s="78" t="s">
        <v>45</v>
      </c>
      <c r="G690">
        <f>VÝSLEDKY!P111</f>
        <v>0</v>
      </c>
      <c r="H690" s="25" t="s">
        <v>30</v>
      </c>
    </row>
    <row r="691" spans="5:8" x14ac:dyDescent="0.25">
      <c r="E691">
        <f>VÝSLEDKY!B112</f>
        <v>0</v>
      </c>
      <c r="F691" s="78" t="s">
        <v>45</v>
      </c>
      <c r="G691">
        <f>VÝSLEDKY!P112</f>
        <v>0</v>
      </c>
      <c r="H691" s="25" t="s">
        <v>30</v>
      </c>
    </row>
    <row r="692" spans="5:8" x14ac:dyDescent="0.25">
      <c r="E692">
        <f>VÝSLEDKY!B113</f>
        <v>0</v>
      </c>
      <c r="F692" s="78" t="s">
        <v>45</v>
      </c>
      <c r="G692">
        <f>VÝSLEDKY!P113</f>
        <v>0</v>
      </c>
      <c r="H692" s="25" t="s">
        <v>30</v>
      </c>
    </row>
    <row r="693" spans="5:8" x14ac:dyDescent="0.25">
      <c r="E693">
        <f>VÝSLEDKY!B114</f>
        <v>0</v>
      </c>
      <c r="F693" s="78" t="s">
        <v>45</v>
      </c>
      <c r="G693">
        <f>VÝSLEDKY!P114</f>
        <v>0</v>
      </c>
      <c r="H693" s="25" t="s">
        <v>30</v>
      </c>
    </row>
    <row r="694" spans="5:8" x14ac:dyDescent="0.25">
      <c r="E694">
        <f>VÝSLEDKY!B115</f>
        <v>0</v>
      </c>
      <c r="F694" s="78" t="s">
        <v>45</v>
      </c>
      <c r="G694">
        <f>VÝSLEDKY!P115</f>
        <v>0</v>
      </c>
      <c r="H694" s="25" t="s">
        <v>30</v>
      </c>
    </row>
    <row r="695" spans="5:8" x14ac:dyDescent="0.25">
      <c r="E695">
        <f>VÝSLEDKY!B116</f>
        <v>0</v>
      </c>
      <c r="F695" s="78" t="s">
        <v>45</v>
      </c>
      <c r="G695">
        <f>VÝSLEDKY!P116</f>
        <v>0</v>
      </c>
      <c r="H695" s="25" t="s">
        <v>30</v>
      </c>
    </row>
    <row r="696" spans="5:8" x14ac:dyDescent="0.25">
      <c r="E696">
        <f>VÝSLEDKY!B117</f>
        <v>0</v>
      </c>
      <c r="F696" s="78" t="s">
        <v>45</v>
      </c>
      <c r="G696">
        <f>VÝSLEDKY!P117</f>
        <v>0</v>
      </c>
      <c r="H696" s="25" t="s">
        <v>30</v>
      </c>
    </row>
    <row r="697" spans="5:8" x14ac:dyDescent="0.25">
      <c r="E697">
        <f>VÝSLEDKY!B118</f>
        <v>0</v>
      </c>
      <c r="F697" s="78" t="s">
        <v>45</v>
      </c>
      <c r="G697">
        <f>VÝSLEDKY!P118</f>
        <v>0</v>
      </c>
      <c r="H697" s="25" t="s">
        <v>30</v>
      </c>
    </row>
    <row r="698" spans="5:8" x14ac:dyDescent="0.25">
      <c r="E698">
        <f>VÝSLEDKY!B119</f>
        <v>0</v>
      </c>
      <c r="F698" s="78" t="s">
        <v>45</v>
      </c>
      <c r="G698">
        <f>VÝSLEDKY!P119</f>
        <v>0</v>
      </c>
      <c r="H698" s="25" t="s">
        <v>30</v>
      </c>
    </row>
    <row r="699" spans="5:8" x14ac:dyDescent="0.25">
      <c r="E699">
        <f>VÝSLEDKY!B120</f>
        <v>0</v>
      </c>
      <c r="F699" s="78" t="s">
        <v>45</v>
      </c>
      <c r="G699">
        <f>VÝSLEDKY!P120</f>
        <v>0</v>
      </c>
      <c r="H699" s="25" t="s">
        <v>30</v>
      </c>
    </row>
    <row r="700" spans="5:8" x14ac:dyDescent="0.25">
      <c r="E700">
        <f>VÝSLEDKY!B121</f>
        <v>0</v>
      </c>
      <c r="F700" s="78" t="s">
        <v>45</v>
      </c>
      <c r="G700">
        <f>VÝSLEDKY!P121</f>
        <v>0</v>
      </c>
      <c r="H700" s="25" t="s">
        <v>30</v>
      </c>
    </row>
    <row r="701" spans="5:8" x14ac:dyDescent="0.25">
      <c r="E701">
        <f>VÝSLEDKY!B122</f>
        <v>0</v>
      </c>
      <c r="F701" s="78" t="s">
        <v>45</v>
      </c>
      <c r="G701">
        <f>VÝSLEDKY!P122</f>
        <v>0</v>
      </c>
      <c r="H701" s="25" t="s">
        <v>30</v>
      </c>
    </row>
    <row r="702" spans="5:8" x14ac:dyDescent="0.25">
      <c r="E702">
        <f>VÝSLEDKY!B123</f>
        <v>0</v>
      </c>
      <c r="F702" s="78" t="s">
        <v>45</v>
      </c>
      <c r="G702">
        <f>VÝSLEDKY!P123</f>
        <v>0</v>
      </c>
      <c r="H702" s="25" t="s">
        <v>30</v>
      </c>
    </row>
    <row r="703" spans="5:8" x14ac:dyDescent="0.25">
      <c r="E703">
        <f>VÝSLEDKY!B124</f>
        <v>0</v>
      </c>
      <c r="F703" s="78" t="s">
        <v>45</v>
      </c>
      <c r="G703">
        <f>VÝSLEDKY!P124</f>
        <v>0</v>
      </c>
      <c r="H703" s="25" t="s">
        <v>30</v>
      </c>
    </row>
    <row r="704" spans="5:8" ht="15.75" thickBot="1" x14ac:dyDescent="0.3">
      <c r="E704">
        <f>VÝSLEDKY!B125</f>
        <v>0</v>
      </c>
      <c r="F704" s="78" t="s">
        <v>45</v>
      </c>
      <c r="G704">
        <f>VÝSLEDKY!P125</f>
        <v>0</v>
      </c>
      <c r="H704" s="25" t="s">
        <v>30</v>
      </c>
    </row>
    <row r="705" spans="5:8" x14ac:dyDescent="0.25">
      <c r="E705" s="76" t="str">
        <f>VÝSLEDKY!B9</f>
        <v>Tomáš Uhlík</v>
      </c>
      <c r="F705" s="24" t="s">
        <v>47</v>
      </c>
      <c r="G705" s="76">
        <f>VÝSLEDKY!R9</f>
        <v>10</v>
      </c>
      <c r="H705" s="76" t="s">
        <v>30</v>
      </c>
    </row>
    <row r="706" spans="5:8" x14ac:dyDescent="0.25">
      <c r="E706" t="str">
        <f>VÝSLEDKY!B10</f>
        <v>Daniela Uhlíková</v>
      </c>
      <c r="F706" s="78" t="s">
        <v>47</v>
      </c>
      <c r="G706">
        <f>VÝSLEDKY!R10</f>
        <v>10</v>
      </c>
      <c r="H706" s="25" t="s">
        <v>30</v>
      </c>
    </row>
    <row r="707" spans="5:8" x14ac:dyDescent="0.25">
      <c r="E707" t="str">
        <f>VÝSLEDKY!B11</f>
        <v>Sandra Uhlíková</v>
      </c>
      <c r="F707" s="78" t="s">
        <v>47</v>
      </c>
      <c r="G707">
        <f>VÝSLEDKY!R11</f>
        <v>10</v>
      </c>
      <c r="H707" s="25" t="s">
        <v>30</v>
      </c>
    </row>
    <row r="708" spans="5:8" x14ac:dyDescent="0.25">
      <c r="E708" t="str">
        <f>VÝSLEDKY!B12</f>
        <v>Veronika Červíková</v>
      </c>
      <c r="F708" s="78" t="s">
        <v>47</v>
      </c>
      <c r="G708">
        <f>VÝSLEDKY!R12</f>
        <v>10</v>
      </c>
      <c r="H708" s="25" t="s">
        <v>30</v>
      </c>
    </row>
    <row r="709" spans="5:8" x14ac:dyDescent="0.25">
      <c r="E709" t="str">
        <f>VÝSLEDKY!B13</f>
        <v>Dominka Jurčová</v>
      </c>
      <c r="F709" s="78" t="s">
        <v>47</v>
      </c>
      <c r="G709">
        <f>VÝSLEDKY!R13</f>
        <v>10</v>
      </c>
      <c r="H709" s="25" t="s">
        <v>30</v>
      </c>
    </row>
    <row r="710" spans="5:8" x14ac:dyDescent="0.25">
      <c r="E710" t="str">
        <f>VÝSLEDKY!B14</f>
        <v>Štěpán Pužej</v>
      </c>
      <c r="F710" s="78" t="s">
        <v>47</v>
      </c>
      <c r="G710">
        <f>VÝSLEDKY!R14</f>
        <v>10</v>
      </c>
      <c r="H710" s="25" t="s">
        <v>30</v>
      </c>
    </row>
    <row r="711" spans="5:8" x14ac:dyDescent="0.25">
      <c r="E711" t="str">
        <f>VÝSLEDKY!B15</f>
        <v>Sára Paterová</v>
      </c>
      <c r="F711" s="78" t="s">
        <v>47</v>
      </c>
      <c r="G711">
        <f>VÝSLEDKY!R15</f>
        <v>10</v>
      </c>
      <c r="H711" s="25" t="s">
        <v>30</v>
      </c>
    </row>
    <row r="712" spans="5:8" x14ac:dyDescent="0.25">
      <c r="E712" t="str">
        <f>VÝSLEDKY!B16</f>
        <v>Anežka Pěstová</v>
      </c>
      <c r="F712" s="78" t="s">
        <v>47</v>
      </c>
      <c r="G712">
        <f>VÝSLEDKY!R16</f>
        <v>10</v>
      </c>
      <c r="H712" s="25" t="s">
        <v>30</v>
      </c>
    </row>
    <row r="713" spans="5:8" x14ac:dyDescent="0.25">
      <c r="E713" t="str">
        <f>VÝSLEDKY!B17</f>
        <v>Eliška Pěstová</v>
      </c>
      <c r="F713" s="78" t="s">
        <v>47</v>
      </c>
      <c r="G713">
        <f>VÝSLEDKY!R17</f>
        <v>10</v>
      </c>
      <c r="H713" s="25" t="s">
        <v>30</v>
      </c>
    </row>
    <row r="714" spans="5:8" x14ac:dyDescent="0.25">
      <c r="E714" t="str">
        <f>VÝSLEDKY!B18</f>
        <v>Matěj Kosař</v>
      </c>
      <c r="F714" s="78" t="s">
        <v>47</v>
      </c>
      <c r="G714">
        <f>VÝSLEDKY!R18</f>
        <v>10</v>
      </c>
      <c r="H714" s="25" t="s">
        <v>30</v>
      </c>
    </row>
    <row r="715" spans="5:8" x14ac:dyDescent="0.25">
      <c r="E715" t="str">
        <f>VÝSLEDKY!B19</f>
        <v xml:space="preserve">Zdeněk Ruda </v>
      </c>
      <c r="F715" s="78" t="s">
        <v>47</v>
      </c>
      <c r="G715">
        <f>VÝSLEDKY!R19</f>
        <v>10</v>
      </c>
      <c r="H715" s="25" t="s">
        <v>30</v>
      </c>
    </row>
    <row r="716" spans="5:8" x14ac:dyDescent="0.25">
      <c r="E716" t="str">
        <f>VÝSLEDKY!B20</f>
        <v xml:space="preserve">Eliška Rudová </v>
      </c>
      <c r="F716" s="78" t="s">
        <v>47</v>
      </c>
      <c r="G716">
        <f>VÝSLEDKY!R20</f>
        <v>10</v>
      </c>
      <c r="H716" s="25" t="s">
        <v>30</v>
      </c>
    </row>
    <row r="717" spans="5:8" x14ac:dyDescent="0.25">
      <c r="E717" t="str">
        <f>VÝSLEDKY!B21</f>
        <v xml:space="preserve">Pavel Bumba </v>
      </c>
      <c r="F717" s="78" t="s">
        <v>47</v>
      </c>
      <c r="G717">
        <f>VÝSLEDKY!R21</f>
        <v>10</v>
      </c>
      <c r="H717" s="25" t="s">
        <v>30</v>
      </c>
    </row>
    <row r="718" spans="5:8" x14ac:dyDescent="0.25">
      <c r="E718" t="str">
        <f>VÝSLEDKY!B22</f>
        <v>Jiří Mařan</v>
      </c>
      <c r="F718" s="78" t="s">
        <v>47</v>
      </c>
      <c r="G718">
        <f>VÝSLEDKY!R22</f>
        <v>10</v>
      </c>
      <c r="H718" s="25" t="s">
        <v>30</v>
      </c>
    </row>
    <row r="719" spans="5:8" x14ac:dyDescent="0.25">
      <c r="E719" t="str">
        <f>VÝSLEDKY!B23</f>
        <v>Ondřej Mařan</v>
      </c>
      <c r="F719" s="78" t="s">
        <v>47</v>
      </c>
      <c r="G719">
        <f>VÝSLEDKY!R23</f>
        <v>10</v>
      </c>
      <c r="H719" s="25" t="s">
        <v>30</v>
      </c>
    </row>
    <row r="720" spans="5:8" x14ac:dyDescent="0.25">
      <c r="E720" t="str">
        <f>VÝSLEDKY!B24</f>
        <v>Petr Ráž</v>
      </c>
      <c r="F720" s="78" t="s">
        <v>47</v>
      </c>
      <c r="G720">
        <f>VÝSLEDKY!R24</f>
        <v>10</v>
      </c>
      <c r="H720" s="25" t="s">
        <v>30</v>
      </c>
    </row>
    <row r="721" spans="5:8" x14ac:dyDescent="0.25">
      <c r="E721" t="str">
        <f>VÝSLEDKY!B25</f>
        <v xml:space="preserve">Jirka B. </v>
      </c>
      <c r="F721" s="78" t="s">
        <v>47</v>
      </c>
      <c r="G721">
        <f>VÝSLEDKY!R25</f>
        <v>0</v>
      </c>
      <c r="H721" s="25" t="s">
        <v>30</v>
      </c>
    </row>
    <row r="722" spans="5:8" x14ac:dyDescent="0.25">
      <c r="E722" t="str">
        <f>VÝSLEDKY!B26</f>
        <v>Aleš Sobotka</v>
      </c>
      <c r="F722" s="78" t="s">
        <v>47</v>
      </c>
      <c r="G722">
        <f>VÝSLEDKY!R26</f>
        <v>10</v>
      </c>
      <c r="H722" s="25" t="s">
        <v>30</v>
      </c>
    </row>
    <row r="723" spans="5:8" x14ac:dyDescent="0.25">
      <c r="E723" t="str">
        <f>VÝSLEDKY!B27</f>
        <v>Jiří Sobotka</v>
      </c>
      <c r="F723" s="78" t="s">
        <v>47</v>
      </c>
      <c r="G723">
        <f>VÝSLEDKY!R27</f>
        <v>10</v>
      </c>
      <c r="H723" s="25" t="s">
        <v>30</v>
      </c>
    </row>
    <row r="724" spans="5:8" x14ac:dyDescent="0.25">
      <c r="E724" t="str">
        <f>VÝSLEDKY!B28</f>
        <v>Alena Sobotka</v>
      </c>
      <c r="F724" s="78" t="s">
        <v>47</v>
      </c>
      <c r="G724">
        <f>VÝSLEDKY!R28</f>
        <v>10</v>
      </c>
      <c r="H724" s="25" t="s">
        <v>30</v>
      </c>
    </row>
    <row r="725" spans="5:8" x14ac:dyDescent="0.25">
      <c r="E725" t="str">
        <f>VÝSLEDKY!B29</f>
        <v xml:space="preserve">Růžena K. </v>
      </c>
      <c r="F725" s="78" t="s">
        <v>47</v>
      </c>
      <c r="G725">
        <f>VÝSLEDKY!R29</f>
        <v>0</v>
      </c>
      <c r="H725" s="25" t="s">
        <v>30</v>
      </c>
    </row>
    <row r="726" spans="5:8" x14ac:dyDescent="0.25">
      <c r="E726" t="str">
        <f>VÝSLEDKY!B30</f>
        <v>Petr Valenta</v>
      </c>
      <c r="F726" s="78" t="s">
        <v>47</v>
      </c>
      <c r="G726">
        <f>VÝSLEDKY!R30</f>
        <v>10</v>
      </c>
      <c r="H726" s="25" t="s">
        <v>30</v>
      </c>
    </row>
    <row r="727" spans="5:8" x14ac:dyDescent="0.25">
      <c r="E727" t="str">
        <f>VÝSLEDKY!B31</f>
        <v>Jiří Kozlík</v>
      </c>
      <c r="F727" s="78" t="s">
        <v>47</v>
      </c>
      <c r="G727">
        <f>VÝSLEDKY!R31</f>
        <v>10</v>
      </c>
      <c r="H727" s="25" t="s">
        <v>30</v>
      </c>
    </row>
    <row r="728" spans="5:8" x14ac:dyDescent="0.25">
      <c r="E728" t="str">
        <f>VÝSLEDKY!B32</f>
        <v>Jan Blažek</v>
      </c>
      <c r="F728" s="78" t="s">
        <v>47</v>
      </c>
      <c r="G728">
        <f>VÝSLEDKY!R32</f>
        <v>10</v>
      </c>
      <c r="H728" s="25" t="s">
        <v>30</v>
      </c>
    </row>
    <row r="729" spans="5:8" x14ac:dyDescent="0.25">
      <c r="E729" t="str">
        <f>VÝSLEDKY!B33</f>
        <v>Stanislav Rataj</v>
      </c>
      <c r="F729" s="78" t="s">
        <v>47</v>
      </c>
      <c r="G729">
        <f>VÝSLEDKY!R33</f>
        <v>10</v>
      </c>
      <c r="H729" s="25" t="s">
        <v>30</v>
      </c>
    </row>
    <row r="730" spans="5:8" x14ac:dyDescent="0.25">
      <c r="E730" t="str">
        <f>VÝSLEDKY!B34</f>
        <v>Sebastian Rataj</v>
      </c>
      <c r="F730" s="78" t="s">
        <v>47</v>
      </c>
      <c r="G730">
        <f>VÝSLEDKY!R34</f>
        <v>10</v>
      </c>
      <c r="H730" s="25" t="s">
        <v>30</v>
      </c>
    </row>
    <row r="731" spans="5:8" x14ac:dyDescent="0.25">
      <c r="E731" t="str">
        <f>VÝSLEDKY!B35</f>
        <v>Domink Rataj</v>
      </c>
      <c r="F731" s="78" t="s">
        <v>47</v>
      </c>
      <c r="G731">
        <f>VÝSLEDKY!R35</f>
        <v>10</v>
      </c>
      <c r="H731" s="25" t="s">
        <v>30</v>
      </c>
    </row>
    <row r="732" spans="5:8" x14ac:dyDescent="0.25">
      <c r="E732" t="str">
        <f>VÝSLEDKY!B36</f>
        <v>Jolana Rataj</v>
      </c>
      <c r="F732" s="78" t="s">
        <v>47</v>
      </c>
      <c r="G732">
        <f>VÝSLEDKY!R36</f>
        <v>10</v>
      </c>
      <c r="H732" s="25" t="s">
        <v>30</v>
      </c>
    </row>
    <row r="733" spans="5:8" x14ac:dyDescent="0.25">
      <c r="E733" t="str">
        <f>VÝSLEDKY!B37</f>
        <v>Alena Ficová</v>
      </c>
      <c r="F733" s="78" t="s">
        <v>47</v>
      </c>
      <c r="G733">
        <f>VÝSLEDKY!R37</f>
        <v>10</v>
      </c>
      <c r="H733" s="25" t="s">
        <v>30</v>
      </c>
    </row>
    <row r="734" spans="5:8" x14ac:dyDescent="0.25">
      <c r="E734" t="str">
        <f>VÝSLEDKY!B38</f>
        <v>Alena Harbáčková</v>
      </c>
      <c r="F734" s="78" t="s">
        <v>47</v>
      </c>
      <c r="G734">
        <f>VÝSLEDKY!R38</f>
        <v>10</v>
      </c>
      <c r="H734" s="25" t="s">
        <v>30</v>
      </c>
    </row>
    <row r="735" spans="5:8" x14ac:dyDescent="0.25">
      <c r="E735" t="str">
        <f>VÝSLEDKY!B39</f>
        <v>Ladislav Harbáček</v>
      </c>
      <c r="F735" s="78" t="s">
        <v>47</v>
      </c>
      <c r="G735">
        <f>VÝSLEDKY!R39</f>
        <v>10</v>
      </c>
      <c r="H735" s="25" t="s">
        <v>30</v>
      </c>
    </row>
    <row r="736" spans="5:8" x14ac:dyDescent="0.25">
      <c r="E736" t="str">
        <f>VÝSLEDKY!B40</f>
        <v>Jan Bareš</v>
      </c>
      <c r="F736" s="78" t="s">
        <v>47</v>
      </c>
      <c r="G736">
        <f>VÝSLEDKY!R40</f>
        <v>16</v>
      </c>
      <c r="H736" s="25" t="s">
        <v>30</v>
      </c>
    </row>
    <row r="737" spans="5:8" x14ac:dyDescent="0.25">
      <c r="E737" t="str">
        <f>VÝSLEDKY!B41</f>
        <v>Patrik K.</v>
      </c>
      <c r="F737" s="78" t="s">
        <v>47</v>
      </c>
      <c r="G737">
        <f>VÝSLEDKY!R41</f>
        <v>0</v>
      </c>
      <c r="H737" s="25" t="s">
        <v>30</v>
      </c>
    </row>
    <row r="738" spans="5:8" x14ac:dyDescent="0.25">
      <c r="E738" t="str">
        <f>VÝSLEDKY!B42</f>
        <v>Daniel Rusniok</v>
      </c>
      <c r="F738" s="78" t="s">
        <v>47</v>
      </c>
      <c r="G738">
        <f>VÝSLEDKY!R42</f>
        <v>10</v>
      </c>
      <c r="H738" s="25" t="s">
        <v>30</v>
      </c>
    </row>
    <row r="739" spans="5:8" x14ac:dyDescent="0.25">
      <c r="E739" t="str">
        <f>VÝSLEDKY!B43</f>
        <v>Tomáš Veselý</v>
      </c>
      <c r="F739" s="78" t="s">
        <v>47</v>
      </c>
      <c r="G739">
        <f>VÝSLEDKY!R43</f>
        <v>10</v>
      </c>
      <c r="H739" s="25" t="s">
        <v>30</v>
      </c>
    </row>
    <row r="740" spans="5:8" x14ac:dyDescent="0.25">
      <c r="E740" t="str">
        <f>VÝSLEDKY!B44</f>
        <v>Zdeněk Blažejovský</v>
      </c>
      <c r="F740" s="78" t="s">
        <v>47</v>
      </c>
      <c r="G740">
        <f>VÝSLEDKY!R44</f>
        <v>10</v>
      </c>
      <c r="H740" s="25" t="s">
        <v>30</v>
      </c>
    </row>
    <row r="741" spans="5:8" x14ac:dyDescent="0.25">
      <c r="E741" t="str">
        <f>VÝSLEDKY!B45</f>
        <v>Vilém Kebrt</v>
      </c>
      <c r="F741" s="78" t="s">
        <v>47</v>
      </c>
      <c r="G741">
        <f>VÝSLEDKY!R45</f>
        <v>10</v>
      </c>
      <c r="H741" s="25" t="s">
        <v>30</v>
      </c>
    </row>
    <row r="742" spans="5:8" x14ac:dyDescent="0.25">
      <c r="E742" t="str">
        <f>VÝSLEDKY!B46</f>
        <v>Pavel Broulík</v>
      </c>
      <c r="F742" s="78" t="s">
        <v>47</v>
      </c>
      <c r="G742">
        <f>VÝSLEDKY!R46</f>
        <v>10</v>
      </c>
      <c r="H742" s="25" t="s">
        <v>30</v>
      </c>
    </row>
    <row r="743" spans="5:8" x14ac:dyDescent="0.25">
      <c r="E743" t="str">
        <f>VÝSLEDKY!B47</f>
        <v xml:space="preserve">Petr B. </v>
      </c>
      <c r="F743" s="78" t="s">
        <v>47</v>
      </c>
      <c r="G743">
        <f>VÝSLEDKY!R47</f>
        <v>0</v>
      </c>
      <c r="H743" s="25" t="s">
        <v>30</v>
      </c>
    </row>
    <row r="744" spans="5:8" x14ac:dyDescent="0.25">
      <c r="E744" t="str">
        <f>VÝSLEDKY!B48</f>
        <v>Julie Abrahamová</v>
      </c>
      <c r="F744" s="78" t="s">
        <v>47</v>
      </c>
      <c r="G744">
        <f>VÝSLEDKY!R48</f>
        <v>10</v>
      </c>
      <c r="H744" s="25" t="s">
        <v>30</v>
      </c>
    </row>
    <row r="745" spans="5:8" x14ac:dyDescent="0.25">
      <c r="E745" t="str">
        <f>VÝSLEDKY!B49</f>
        <v>Jan Kyjovský</v>
      </c>
      <c r="F745" s="78" t="s">
        <v>47</v>
      </c>
      <c r="G745">
        <f>VÝSLEDKY!R49</f>
        <v>10</v>
      </c>
      <c r="H745" s="25" t="s">
        <v>30</v>
      </c>
    </row>
    <row r="746" spans="5:8" x14ac:dyDescent="0.25">
      <c r="E746" t="str">
        <f>VÝSLEDKY!B50</f>
        <v>Josef Fürbacher</v>
      </c>
      <c r="F746" s="78" t="s">
        <v>47</v>
      </c>
      <c r="G746">
        <f>VÝSLEDKY!R50</f>
        <v>10</v>
      </c>
      <c r="H746" s="25" t="s">
        <v>30</v>
      </c>
    </row>
    <row r="747" spans="5:8" x14ac:dyDescent="0.25">
      <c r="E747" t="str">
        <f>VÝSLEDKY!B51</f>
        <v>Robin Fürbacher</v>
      </c>
      <c r="F747" s="78" t="s">
        <v>47</v>
      </c>
      <c r="G747">
        <f>VÝSLEDKY!R51</f>
        <v>10</v>
      </c>
      <c r="H747" s="25" t="s">
        <v>30</v>
      </c>
    </row>
    <row r="748" spans="5:8" x14ac:dyDescent="0.25">
      <c r="E748" t="str">
        <f>VÝSLEDKY!B52</f>
        <v xml:space="preserve">Martin Frélich </v>
      </c>
      <c r="F748" s="78" t="s">
        <v>47</v>
      </c>
      <c r="G748">
        <f>VÝSLEDKY!R52</f>
        <v>10</v>
      </c>
      <c r="H748" s="25" t="s">
        <v>30</v>
      </c>
    </row>
    <row r="749" spans="5:8" x14ac:dyDescent="0.25">
      <c r="E749" t="str">
        <f>VÝSLEDKY!B53</f>
        <v xml:space="preserve">Tereza Čtvrtečková </v>
      </c>
      <c r="F749" s="78" t="s">
        <v>47</v>
      </c>
      <c r="G749">
        <f>VÝSLEDKY!R53</f>
        <v>10</v>
      </c>
      <c r="H749" s="25" t="s">
        <v>30</v>
      </c>
    </row>
    <row r="750" spans="5:8" x14ac:dyDescent="0.25">
      <c r="E750" t="str">
        <f>VÝSLEDKY!B54</f>
        <v xml:space="preserve">Pavel Šimánek </v>
      </c>
      <c r="F750" s="78" t="s">
        <v>47</v>
      </c>
      <c r="G750">
        <f>VÝSLEDKY!R54</f>
        <v>10</v>
      </c>
      <c r="H750" s="25" t="s">
        <v>30</v>
      </c>
    </row>
    <row r="751" spans="5:8" x14ac:dyDescent="0.25">
      <c r="E751" t="str">
        <f>VÝSLEDKY!B55</f>
        <v>Ludmila Turková</v>
      </c>
      <c r="F751" s="78" t="s">
        <v>47</v>
      </c>
      <c r="G751">
        <f>VÝSLEDKY!R55</f>
        <v>10</v>
      </c>
      <c r="H751" s="25" t="s">
        <v>30</v>
      </c>
    </row>
    <row r="752" spans="5:8" x14ac:dyDescent="0.25">
      <c r="E752" t="str">
        <f>VÝSLEDKY!B56</f>
        <v>Ondřej Stoklasa</v>
      </c>
      <c r="F752" s="78" t="s">
        <v>47</v>
      </c>
      <c r="G752">
        <f>VÝSLEDKY!R56</f>
        <v>10</v>
      </c>
      <c r="H752" s="25" t="s">
        <v>30</v>
      </c>
    </row>
    <row r="753" spans="5:8" x14ac:dyDescent="0.25">
      <c r="E753" t="str">
        <f>VÝSLEDKY!B57</f>
        <v>Matěj Stoklasa</v>
      </c>
      <c r="F753" s="78" t="s">
        <v>47</v>
      </c>
      <c r="G753">
        <f>VÝSLEDKY!R57</f>
        <v>10</v>
      </c>
      <c r="H753" s="25" t="s">
        <v>30</v>
      </c>
    </row>
    <row r="754" spans="5:8" x14ac:dyDescent="0.25">
      <c r="E754" t="str">
        <f>VÝSLEDKY!B58</f>
        <v>Miloš Kodýdek</v>
      </c>
      <c r="F754" s="78" t="s">
        <v>47</v>
      </c>
      <c r="G754">
        <f>VÝSLEDKY!R58</f>
        <v>10</v>
      </c>
      <c r="H754" s="25" t="s">
        <v>30</v>
      </c>
    </row>
    <row r="755" spans="5:8" x14ac:dyDescent="0.25">
      <c r="E755" t="str">
        <f>VÝSLEDKY!B59</f>
        <v>Miroslav Anděl</v>
      </c>
      <c r="F755" s="78" t="s">
        <v>47</v>
      </c>
      <c r="G755">
        <f>VÝSLEDKY!R59</f>
        <v>10</v>
      </c>
      <c r="H755" s="25" t="s">
        <v>30</v>
      </c>
    </row>
    <row r="756" spans="5:8" x14ac:dyDescent="0.25">
      <c r="E756" t="str">
        <f>VÝSLEDKY!B60</f>
        <v xml:space="preserve">Tobiáš Bumba </v>
      </c>
      <c r="F756" s="78" t="s">
        <v>47</v>
      </c>
      <c r="G756">
        <f>VÝSLEDKY!R60</f>
        <v>10</v>
      </c>
      <c r="H756" s="25" t="s">
        <v>30</v>
      </c>
    </row>
    <row r="757" spans="5:8" x14ac:dyDescent="0.25">
      <c r="E757" t="str">
        <f>VÝSLEDKY!B61</f>
        <v xml:space="preserve">František K. </v>
      </c>
      <c r="F757" s="78" t="s">
        <v>47</v>
      </c>
      <c r="G757">
        <f>VÝSLEDKY!R61</f>
        <v>0</v>
      </c>
      <c r="H757" s="25" t="s">
        <v>30</v>
      </c>
    </row>
    <row r="758" spans="5:8" x14ac:dyDescent="0.25">
      <c r="E758" t="str">
        <f>VÝSLEDKY!B62</f>
        <v xml:space="preserve">Jozef Mikloška </v>
      </c>
      <c r="F758" s="78" t="s">
        <v>47</v>
      </c>
      <c r="G758">
        <f>VÝSLEDKY!R62</f>
        <v>0</v>
      </c>
      <c r="H758" s="25" t="s">
        <v>30</v>
      </c>
    </row>
    <row r="759" spans="5:8" x14ac:dyDescent="0.25">
      <c r="E759" t="str">
        <f>VÝSLEDKY!B63</f>
        <v>Martin Šimánek</v>
      </c>
      <c r="F759" s="78" t="s">
        <v>47</v>
      </c>
      <c r="G759">
        <f>VÝSLEDKY!R63</f>
        <v>10</v>
      </c>
      <c r="H759" s="25" t="s">
        <v>30</v>
      </c>
    </row>
    <row r="760" spans="5:8" x14ac:dyDescent="0.25">
      <c r="E760">
        <f>VÝSLEDKY!B64</f>
        <v>0</v>
      </c>
      <c r="F760" s="78" t="s">
        <v>47</v>
      </c>
      <c r="G760">
        <f>VÝSLEDKY!R64</f>
        <v>0</v>
      </c>
      <c r="H760" s="25" t="s">
        <v>30</v>
      </c>
    </row>
    <row r="761" spans="5:8" x14ac:dyDescent="0.25">
      <c r="E761">
        <f>VÝSLEDKY!B65</f>
        <v>0</v>
      </c>
      <c r="F761" s="78" t="s">
        <v>47</v>
      </c>
      <c r="G761">
        <f>VÝSLEDKY!R65</f>
        <v>0</v>
      </c>
      <c r="H761" s="25" t="s">
        <v>30</v>
      </c>
    </row>
    <row r="762" spans="5:8" x14ac:dyDescent="0.25">
      <c r="E762">
        <f>VÝSLEDKY!B66</f>
        <v>0</v>
      </c>
      <c r="F762" s="78" t="s">
        <v>47</v>
      </c>
      <c r="G762">
        <f>VÝSLEDKY!R66</f>
        <v>0</v>
      </c>
      <c r="H762" s="25" t="s">
        <v>30</v>
      </c>
    </row>
    <row r="763" spans="5:8" x14ac:dyDescent="0.25">
      <c r="E763">
        <f>VÝSLEDKY!B67</f>
        <v>0</v>
      </c>
      <c r="F763" s="78" t="s">
        <v>47</v>
      </c>
      <c r="G763">
        <f>VÝSLEDKY!R67</f>
        <v>0</v>
      </c>
      <c r="H763" s="25" t="s">
        <v>30</v>
      </c>
    </row>
    <row r="764" spans="5:8" x14ac:dyDescent="0.25">
      <c r="E764">
        <f>VÝSLEDKY!B68</f>
        <v>0</v>
      </c>
      <c r="F764" s="78" t="s">
        <v>47</v>
      </c>
      <c r="G764">
        <f>VÝSLEDKY!R68</f>
        <v>0</v>
      </c>
      <c r="H764" s="25" t="s">
        <v>30</v>
      </c>
    </row>
    <row r="765" spans="5:8" x14ac:dyDescent="0.25">
      <c r="E765">
        <f>VÝSLEDKY!B69</f>
        <v>0</v>
      </c>
      <c r="F765" s="78" t="s">
        <v>47</v>
      </c>
      <c r="G765">
        <f>VÝSLEDKY!R69</f>
        <v>0</v>
      </c>
      <c r="H765" s="25" t="s">
        <v>30</v>
      </c>
    </row>
    <row r="766" spans="5:8" x14ac:dyDescent="0.25">
      <c r="E766">
        <f>VÝSLEDKY!B70</f>
        <v>0</v>
      </c>
      <c r="F766" s="78" t="s">
        <v>47</v>
      </c>
      <c r="G766">
        <f>VÝSLEDKY!R70</f>
        <v>0</v>
      </c>
      <c r="H766" s="25" t="s">
        <v>30</v>
      </c>
    </row>
    <row r="767" spans="5:8" x14ac:dyDescent="0.25">
      <c r="E767">
        <f>VÝSLEDKY!B71</f>
        <v>0</v>
      </c>
      <c r="F767" s="78" t="s">
        <v>47</v>
      </c>
      <c r="G767">
        <f>VÝSLEDKY!R71</f>
        <v>0</v>
      </c>
      <c r="H767" s="25" t="s">
        <v>30</v>
      </c>
    </row>
    <row r="768" spans="5:8" x14ac:dyDescent="0.25">
      <c r="E768">
        <f>VÝSLEDKY!B72</f>
        <v>0</v>
      </c>
      <c r="F768" s="78" t="s">
        <v>47</v>
      </c>
      <c r="G768">
        <f>VÝSLEDKY!R72</f>
        <v>0</v>
      </c>
      <c r="H768" s="25" t="s">
        <v>30</v>
      </c>
    </row>
    <row r="769" spans="5:8" x14ac:dyDescent="0.25">
      <c r="E769">
        <f>VÝSLEDKY!B73</f>
        <v>0</v>
      </c>
      <c r="F769" s="78" t="s">
        <v>47</v>
      </c>
      <c r="G769">
        <f>VÝSLEDKY!R73</f>
        <v>0</v>
      </c>
      <c r="H769" s="25" t="s">
        <v>30</v>
      </c>
    </row>
    <row r="770" spans="5:8" x14ac:dyDescent="0.25">
      <c r="E770">
        <f>VÝSLEDKY!B74</f>
        <v>0</v>
      </c>
      <c r="F770" s="78" t="s">
        <v>47</v>
      </c>
      <c r="G770">
        <f>VÝSLEDKY!R74</f>
        <v>0</v>
      </c>
      <c r="H770" s="25" t="s">
        <v>30</v>
      </c>
    </row>
    <row r="771" spans="5:8" x14ac:dyDescent="0.25">
      <c r="E771">
        <f>VÝSLEDKY!B75</f>
        <v>0</v>
      </c>
      <c r="F771" s="78" t="s">
        <v>47</v>
      </c>
      <c r="G771">
        <f>VÝSLEDKY!R75</f>
        <v>0</v>
      </c>
      <c r="H771" s="25" t="s">
        <v>30</v>
      </c>
    </row>
    <row r="772" spans="5:8" x14ac:dyDescent="0.25">
      <c r="E772">
        <f>VÝSLEDKY!B76</f>
        <v>0</v>
      </c>
      <c r="F772" s="78" t="s">
        <v>47</v>
      </c>
      <c r="G772">
        <f>VÝSLEDKY!R76</f>
        <v>0</v>
      </c>
      <c r="H772" s="25" t="s">
        <v>30</v>
      </c>
    </row>
    <row r="773" spans="5:8" x14ac:dyDescent="0.25">
      <c r="E773">
        <f>VÝSLEDKY!B77</f>
        <v>0</v>
      </c>
      <c r="F773" s="78" t="s">
        <v>47</v>
      </c>
      <c r="G773">
        <f>VÝSLEDKY!R77</f>
        <v>0</v>
      </c>
      <c r="H773" s="25" t="s">
        <v>30</v>
      </c>
    </row>
    <row r="774" spans="5:8" x14ac:dyDescent="0.25">
      <c r="E774">
        <f>VÝSLEDKY!B78</f>
        <v>0</v>
      </c>
      <c r="F774" s="78" t="s">
        <v>47</v>
      </c>
      <c r="G774">
        <f>VÝSLEDKY!R78</f>
        <v>0</v>
      </c>
      <c r="H774" s="25" t="s">
        <v>30</v>
      </c>
    </row>
    <row r="775" spans="5:8" x14ac:dyDescent="0.25">
      <c r="E775">
        <f>VÝSLEDKY!B79</f>
        <v>0</v>
      </c>
      <c r="F775" s="78" t="s">
        <v>47</v>
      </c>
      <c r="G775">
        <f>VÝSLEDKY!R79</f>
        <v>0</v>
      </c>
      <c r="H775" s="25" t="s">
        <v>30</v>
      </c>
    </row>
    <row r="776" spans="5:8" x14ac:dyDescent="0.25">
      <c r="E776">
        <f>VÝSLEDKY!B80</f>
        <v>0</v>
      </c>
      <c r="F776" s="78" t="s">
        <v>47</v>
      </c>
      <c r="G776">
        <f>VÝSLEDKY!R80</f>
        <v>0</v>
      </c>
      <c r="H776" s="25" t="s">
        <v>30</v>
      </c>
    </row>
    <row r="777" spans="5:8" x14ac:dyDescent="0.25">
      <c r="E777">
        <f>VÝSLEDKY!B81</f>
        <v>0</v>
      </c>
      <c r="F777" s="78" t="s">
        <v>47</v>
      </c>
      <c r="G777">
        <f>VÝSLEDKY!R81</f>
        <v>0</v>
      </c>
      <c r="H777" s="25" t="s">
        <v>30</v>
      </c>
    </row>
    <row r="778" spans="5:8" x14ac:dyDescent="0.25">
      <c r="E778">
        <f>VÝSLEDKY!B82</f>
        <v>0</v>
      </c>
      <c r="F778" s="78" t="s">
        <v>47</v>
      </c>
      <c r="G778">
        <f>VÝSLEDKY!R82</f>
        <v>0</v>
      </c>
      <c r="H778" s="25" t="s">
        <v>30</v>
      </c>
    </row>
    <row r="779" spans="5:8" x14ac:dyDescent="0.25">
      <c r="E779">
        <f>VÝSLEDKY!B83</f>
        <v>0</v>
      </c>
      <c r="F779" s="78" t="s">
        <v>47</v>
      </c>
      <c r="G779">
        <f>VÝSLEDKY!R83</f>
        <v>0</v>
      </c>
      <c r="H779" s="25" t="s">
        <v>30</v>
      </c>
    </row>
    <row r="780" spans="5:8" x14ac:dyDescent="0.25">
      <c r="E780">
        <f>VÝSLEDKY!B84</f>
        <v>0</v>
      </c>
      <c r="F780" s="78" t="s">
        <v>47</v>
      </c>
      <c r="G780">
        <f>VÝSLEDKY!R84</f>
        <v>0</v>
      </c>
      <c r="H780" s="25" t="s">
        <v>30</v>
      </c>
    </row>
    <row r="781" spans="5:8" x14ac:dyDescent="0.25">
      <c r="E781">
        <f>VÝSLEDKY!B85</f>
        <v>0</v>
      </c>
      <c r="F781" s="78" t="s">
        <v>47</v>
      </c>
      <c r="G781">
        <f>VÝSLEDKY!R85</f>
        <v>0</v>
      </c>
      <c r="H781" s="25" t="s">
        <v>30</v>
      </c>
    </row>
    <row r="782" spans="5:8" x14ac:dyDescent="0.25">
      <c r="E782">
        <f>VÝSLEDKY!B86</f>
        <v>0</v>
      </c>
      <c r="F782" s="78" t="s">
        <v>47</v>
      </c>
      <c r="G782">
        <f>VÝSLEDKY!R86</f>
        <v>0</v>
      </c>
      <c r="H782" s="25" t="s">
        <v>30</v>
      </c>
    </row>
    <row r="783" spans="5:8" x14ac:dyDescent="0.25">
      <c r="E783">
        <f>VÝSLEDKY!B87</f>
        <v>0</v>
      </c>
      <c r="F783" s="78" t="s">
        <v>47</v>
      </c>
      <c r="G783">
        <f>VÝSLEDKY!R87</f>
        <v>0</v>
      </c>
      <c r="H783" s="25" t="s">
        <v>30</v>
      </c>
    </row>
    <row r="784" spans="5:8" x14ac:dyDescent="0.25">
      <c r="E784">
        <f>VÝSLEDKY!B88</f>
        <v>0</v>
      </c>
      <c r="F784" s="78" t="s">
        <v>47</v>
      </c>
      <c r="G784">
        <f>VÝSLEDKY!R88</f>
        <v>0</v>
      </c>
      <c r="H784" s="25" t="s">
        <v>30</v>
      </c>
    </row>
    <row r="785" spans="5:8" x14ac:dyDescent="0.25">
      <c r="E785">
        <f>VÝSLEDKY!B89</f>
        <v>0</v>
      </c>
      <c r="F785" s="78" t="s">
        <v>47</v>
      </c>
      <c r="G785">
        <f>VÝSLEDKY!R89</f>
        <v>0</v>
      </c>
      <c r="H785" s="25" t="s">
        <v>30</v>
      </c>
    </row>
    <row r="786" spans="5:8" x14ac:dyDescent="0.25">
      <c r="E786">
        <f>VÝSLEDKY!B90</f>
        <v>0</v>
      </c>
      <c r="F786" s="78" t="s">
        <v>47</v>
      </c>
      <c r="G786">
        <f>VÝSLEDKY!R90</f>
        <v>0</v>
      </c>
      <c r="H786" s="25" t="s">
        <v>30</v>
      </c>
    </row>
    <row r="787" spans="5:8" x14ac:dyDescent="0.25">
      <c r="E787">
        <f>VÝSLEDKY!B91</f>
        <v>0</v>
      </c>
      <c r="F787" s="78" t="s">
        <v>47</v>
      </c>
      <c r="G787">
        <f>VÝSLEDKY!R91</f>
        <v>0</v>
      </c>
      <c r="H787" s="25" t="s">
        <v>30</v>
      </c>
    </row>
    <row r="788" spans="5:8" x14ac:dyDescent="0.25">
      <c r="E788">
        <f>VÝSLEDKY!B92</f>
        <v>0</v>
      </c>
      <c r="F788" s="78" t="s">
        <v>47</v>
      </c>
      <c r="G788">
        <f>VÝSLEDKY!R92</f>
        <v>0</v>
      </c>
      <c r="H788" s="25" t="s">
        <v>30</v>
      </c>
    </row>
    <row r="789" spans="5:8" x14ac:dyDescent="0.25">
      <c r="E789">
        <f>VÝSLEDKY!B93</f>
        <v>0</v>
      </c>
      <c r="F789" s="78" t="s">
        <v>47</v>
      </c>
      <c r="G789">
        <f>VÝSLEDKY!R93</f>
        <v>0</v>
      </c>
      <c r="H789" s="25" t="s">
        <v>30</v>
      </c>
    </row>
    <row r="790" spans="5:8" x14ac:dyDescent="0.25">
      <c r="E790">
        <f>VÝSLEDKY!B94</f>
        <v>0</v>
      </c>
      <c r="F790" s="78" t="s">
        <v>47</v>
      </c>
      <c r="G790">
        <f>VÝSLEDKY!R94</f>
        <v>0</v>
      </c>
      <c r="H790" s="25" t="s">
        <v>30</v>
      </c>
    </row>
    <row r="791" spans="5:8" x14ac:dyDescent="0.25">
      <c r="E791">
        <f>VÝSLEDKY!B95</f>
        <v>0</v>
      </c>
      <c r="F791" s="78" t="s">
        <v>47</v>
      </c>
      <c r="G791">
        <f>VÝSLEDKY!R95</f>
        <v>0</v>
      </c>
      <c r="H791" s="25" t="s">
        <v>30</v>
      </c>
    </row>
    <row r="792" spans="5:8" x14ac:dyDescent="0.25">
      <c r="E792">
        <f>VÝSLEDKY!B96</f>
        <v>0</v>
      </c>
      <c r="F792" s="78" t="s">
        <v>47</v>
      </c>
      <c r="G792">
        <f>VÝSLEDKY!R96</f>
        <v>0</v>
      </c>
      <c r="H792" s="25" t="s">
        <v>30</v>
      </c>
    </row>
    <row r="793" spans="5:8" x14ac:dyDescent="0.25">
      <c r="E793">
        <f>VÝSLEDKY!B97</f>
        <v>0</v>
      </c>
      <c r="F793" s="78" t="s">
        <v>47</v>
      </c>
      <c r="G793">
        <f>VÝSLEDKY!R97</f>
        <v>0</v>
      </c>
      <c r="H793" s="25" t="s">
        <v>30</v>
      </c>
    </row>
    <row r="794" spans="5:8" x14ac:dyDescent="0.25">
      <c r="E794">
        <f>VÝSLEDKY!B98</f>
        <v>0</v>
      </c>
      <c r="F794" s="78" t="s">
        <v>47</v>
      </c>
      <c r="G794">
        <f>VÝSLEDKY!R98</f>
        <v>0</v>
      </c>
      <c r="H794" s="25" t="s">
        <v>30</v>
      </c>
    </row>
    <row r="795" spans="5:8" x14ac:dyDescent="0.25">
      <c r="E795">
        <f>VÝSLEDKY!B99</f>
        <v>0</v>
      </c>
      <c r="F795" s="78" t="s">
        <v>47</v>
      </c>
      <c r="G795">
        <f>VÝSLEDKY!R99</f>
        <v>0</v>
      </c>
      <c r="H795" s="25" t="s">
        <v>30</v>
      </c>
    </row>
    <row r="796" spans="5:8" x14ac:dyDescent="0.25">
      <c r="E796">
        <f>VÝSLEDKY!B100</f>
        <v>0</v>
      </c>
      <c r="F796" s="78" t="s">
        <v>47</v>
      </c>
      <c r="G796">
        <f>VÝSLEDKY!R100</f>
        <v>0</v>
      </c>
      <c r="H796" s="25" t="s">
        <v>30</v>
      </c>
    </row>
    <row r="797" spans="5:8" x14ac:dyDescent="0.25">
      <c r="E797">
        <f>VÝSLEDKY!B101</f>
        <v>0</v>
      </c>
      <c r="F797" s="78" t="s">
        <v>47</v>
      </c>
      <c r="G797">
        <f>VÝSLEDKY!R101</f>
        <v>0</v>
      </c>
      <c r="H797" s="25" t="s">
        <v>30</v>
      </c>
    </row>
    <row r="798" spans="5:8" x14ac:dyDescent="0.25">
      <c r="E798">
        <f>VÝSLEDKY!B102</f>
        <v>0</v>
      </c>
      <c r="F798" s="78" t="s">
        <v>47</v>
      </c>
      <c r="G798">
        <f>VÝSLEDKY!R102</f>
        <v>0</v>
      </c>
      <c r="H798" s="25" t="s">
        <v>30</v>
      </c>
    </row>
    <row r="799" spans="5:8" x14ac:dyDescent="0.25">
      <c r="E799">
        <f>VÝSLEDKY!B103</f>
        <v>0</v>
      </c>
      <c r="F799" s="78" t="s">
        <v>47</v>
      </c>
      <c r="G799">
        <f>VÝSLEDKY!R103</f>
        <v>0</v>
      </c>
      <c r="H799" s="25" t="s">
        <v>30</v>
      </c>
    </row>
    <row r="800" spans="5:8" x14ac:dyDescent="0.25">
      <c r="E800">
        <f>VÝSLEDKY!B104</f>
        <v>0</v>
      </c>
      <c r="F800" s="78" t="s">
        <v>47</v>
      </c>
      <c r="G800">
        <f>VÝSLEDKY!R104</f>
        <v>0</v>
      </c>
      <c r="H800" s="25" t="s">
        <v>30</v>
      </c>
    </row>
    <row r="801" spans="5:8" x14ac:dyDescent="0.25">
      <c r="E801">
        <f>VÝSLEDKY!B105</f>
        <v>0</v>
      </c>
      <c r="F801" s="78" t="s">
        <v>47</v>
      </c>
      <c r="G801">
        <f>VÝSLEDKY!R105</f>
        <v>0</v>
      </c>
      <c r="H801" s="25" t="s">
        <v>30</v>
      </c>
    </row>
    <row r="802" spans="5:8" x14ac:dyDescent="0.25">
      <c r="E802">
        <f>VÝSLEDKY!B106</f>
        <v>0</v>
      </c>
      <c r="F802" s="78" t="s">
        <v>47</v>
      </c>
      <c r="G802">
        <f>VÝSLEDKY!R106</f>
        <v>0</v>
      </c>
      <c r="H802" s="25" t="s">
        <v>30</v>
      </c>
    </row>
    <row r="803" spans="5:8" x14ac:dyDescent="0.25">
      <c r="E803">
        <f>VÝSLEDKY!B107</f>
        <v>0</v>
      </c>
      <c r="F803" s="78" t="s">
        <v>47</v>
      </c>
      <c r="G803">
        <f>VÝSLEDKY!R107</f>
        <v>0</v>
      </c>
      <c r="H803" s="25" t="s">
        <v>30</v>
      </c>
    </row>
    <row r="804" spans="5:8" x14ac:dyDescent="0.25">
      <c r="E804">
        <f>VÝSLEDKY!B108</f>
        <v>0</v>
      </c>
      <c r="F804" s="78" t="s">
        <v>47</v>
      </c>
      <c r="G804">
        <f>VÝSLEDKY!R108</f>
        <v>0</v>
      </c>
      <c r="H804" s="25" t="s">
        <v>30</v>
      </c>
    </row>
    <row r="805" spans="5:8" x14ac:dyDescent="0.25">
      <c r="E805">
        <f>VÝSLEDKY!B109</f>
        <v>0</v>
      </c>
      <c r="F805" s="78" t="s">
        <v>47</v>
      </c>
      <c r="G805">
        <f>VÝSLEDKY!R109</f>
        <v>0</v>
      </c>
      <c r="H805" s="25" t="s">
        <v>30</v>
      </c>
    </row>
    <row r="806" spans="5:8" x14ac:dyDescent="0.25">
      <c r="E806">
        <f>VÝSLEDKY!B110</f>
        <v>0</v>
      </c>
      <c r="F806" s="78" t="s">
        <v>47</v>
      </c>
      <c r="G806">
        <f>VÝSLEDKY!R110</f>
        <v>0</v>
      </c>
      <c r="H806" s="25" t="s">
        <v>30</v>
      </c>
    </row>
    <row r="807" spans="5:8" x14ac:dyDescent="0.25">
      <c r="E807">
        <f>VÝSLEDKY!B111</f>
        <v>0</v>
      </c>
      <c r="F807" s="78" t="s">
        <v>47</v>
      </c>
      <c r="G807">
        <f>VÝSLEDKY!R111</f>
        <v>0</v>
      </c>
      <c r="H807" s="25" t="s">
        <v>30</v>
      </c>
    </row>
    <row r="808" spans="5:8" x14ac:dyDescent="0.25">
      <c r="E808">
        <f>VÝSLEDKY!B112</f>
        <v>0</v>
      </c>
      <c r="F808" s="78" t="s">
        <v>47</v>
      </c>
      <c r="G808">
        <f>VÝSLEDKY!R112</f>
        <v>0</v>
      </c>
      <c r="H808" s="25" t="s">
        <v>30</v>
      </c>
    </row>
    <row r="809" spans="5:8" x14ac:dyDescent="0.25">
      <c r="E809">
        <f>VÝSLEDKY!B113</f>
        <v>0</v>
      </c>
      <c r="F809" s="78" t="s">
        <v>47</v>
      </c>
      <c r="G809">
        <f>VÝSLEDKY!R113</f>
        <v>0</v>
      </c>
      <c r="H809" s="25" t="s">
        <v>30</v>
      </c>
    </row>
    <row r="810" spans="5:8" x14ac:dyDescent="0.25">
      <c r="E810">
        <f>VÝSLEDKY!B114</f>
        <v>0</v>
      </c>
      <c r="F810" s="78" t="s">
        <v>47</v>
      </c>
      <c r="G810">
        <f>VÝSLEDKY!R114</f>
        <v>0</v>
      </c>
      <c r="H810" s="25" t="s">
        <v>30</v>
      </c>
    </row>
    <row r="811" spans="5:8" x14ac:dyDescent="0.25">
      <c r="E811">
        <f>VÝSLEDKY!B115</f>
        <v>0</v>
      </c>
      <c r="F811" s="78" t="s">
        <v>47</v>
      </c>
      <c r="G811">
        <f>VÝSLEDKY!R115</f>
        <v>0</v>
      </c>
      <c r="H811" s="25" t="s">
        <v>30</v>
      </c>
    </row>
    <row r="812" spans="5:8" x14ac:dyDescent="0.25">
      <c r="E812">
        <f>VÝSLEDKY!B116</f>
        <v>0</v>
      </c>
      <c r="F812" s="78" t="s">
        <v>47</v>
      </c>
      <c r="G812">
        <f>VÝSLEDKY!R116</f>
        <v>0</v>
      </c>
      <c r="H812" s="25" t="s">
        <v>30</v>
      </c>
    </row>
    <row r="813" spans="5:8" x14ac:dyDescent="0.25">
      <c r="E813">
        <f>VÝSLEDKY!B117</f>
        <v>0</v>
      </c>
      <c r="F813" s="78" t="s">
        <v>47</v>
      </c>
      <c r="G813">
        <f>VÝSLEDKY!R117</f>
        <v>0</v>
      </c>
      <c r="H813" s="25" t="s">
        <v>30</v>
      </c>
    </row>
    <row r="814" spans="5:8" x14ac:dyDescent="0.25">
      <c r="E814">
        <f>VÝSLEDKY!B118</f>
        <v>0</v>
      </c>
      <c r="F814" s="78" t="s">
        <v>47</v>
      </c>
      <c r="G814">
        <f>VÝSLEDKY!R118</f>
        <v>0</v>
      </c>
      <c r="H814" s="25" t="s">
        <v>30</v>
      </c>
    </row>
    <row r="815" spans="5:8" x14ac:dyDescent="0.25">
      <c r="E815">
        <f>VÝSLEDKY!B119</f>
        <v>0</v>
      </c>
      <c r="F815" s="78" t="s">
        <v>47</v>
      </c>
      <c r="G815">
        <f>VÝSLEDKY!R119</f>
        <v>0</v>
      </c>
      <c r="H815" s="25" t="s">
        <v>30</v>
      </c>
    </row>
    <row r="816" spans="5:8" x14ac:dyDescent="0.25">
      <c r="E816">
        <f>VÝSLEDKY!B120</f>
        <v>0</v>
      </c>
      <c r="F816" s="78" t="s">
        <v>47</v>
      </c>
      <c r="G816">
        <f>VÝSLEDKY!R120</f>
        <v>0</v>
      </c>
      <c r="H816" s="25" t="s">
        <v>30</v>
      </c>
    </row>
    <row r="817" spans="5:8" x14ac:dyDescent="0.25">
      <c r="E817">
        <f>VÝSLEDKY!B121</f>
        <v>0</v>
      </c>
      <c r="F817" s="78" t="s">
        <v>47</v>
      </c>
      <c r="G817">
        <f>VÝSLEDKY!R121</f>
        <v>0</v>
      </c>
      <c r="H817" s="25" t="s">
        <v>30</v>
      </c>
    </row>
    <row r="818" spans="5:8" x14ac:dyDescent="0.25">
      <c r="E818">
        <f>VÝSLEDKY!B122</f>
        <v>0</v>
      </c>
      <c r="F818" s="78" t="s">
        <v>47</v>
      </c>
      <c r="G818">
        <f>VÝSLEDKY!R122</f>
        <v>0</v>
      </c>
      <c r="H818" s="25" t="s">
        <v>30</v>
      </c>
    </row>
    <row r="819" spans="5:8" x14ac:dyDescent="0.25">
      <c r="E819">
        <f>VÝSLEDKY!B123</f>
        <v>0</v>
      </c>
      <c r="F819" s="78" t="s">
        <v>47</v>
      </c>
      <c r="G819">
        <f>VÝSLEDKY!R123</f>
        <v>0</v>
      </c>
      <c r="H819" s="25" t="s">
        <v>30</v>
      </c>
    </row>
    <row r="820" spans="5:8" x14ac:dyDescent="0.25">
      <c r="E820">
        <f>VÝSLEDKY!B124</f>
        <v>0</v>
      </c>
      <c r="F820" s="78" t="s">
        <v>47</v>
      </c>
      <c r="G820">
        <f>VÝSLEDKY!R124</f>
        <v>0</v>
      </c>
      <c r="H820" s="25" t="s">
        <v>30</v>
      </c>
    </row>
    <row r="821" spans="5:8" ht="15.75" thickBot="1" x14ac:dyDescent="0.3">
      <c r="E821">
        <f>VÝSLEDKY!B125</f>
        <v>0</v>
      </c>
      <c r="F821" s="78" t="s">
        <v>47</v>
      </c>
      <c r="G821">
        <f>VÝSLEDKY!R125</f>
        <v>0</v>
      </c>
      <c r="H821" s="25" t="s">
        <v>30</v>
      </c>
    </row>
    <row r="822" spans="5:8" x14ac:dyDescent="0.25">
      <c r="E822" s="76" t="str">
        <f>VÝSLEDKY!B9</f>
        <v>Tomáš Uhlík</v>
      </c>
      <c r="F822" s="24" t="s">
        <v>34</v>
      </c>
      <c r="G822" s="76">
        <f>VÝSLEDKY!T9</f>
        <v>128</v>
      </c>
      <c r="H822" s="76" t="s">
        <v>30</v>
      </c>
    </row>
    <row r="823" spans="5:8" x14ac:dyDescent="0.25">
      <c r="E823" t="str">
        <f>VÝSLEDKY!B10</f>
        <v>Daniela Uhlíková</v>
      </c>
      <c r="F823" s="78" t="s">
        <v>34</v>
      </c>
      <c r="G823">
        <f>VÝSLEDKY!T10</f>
        <v>121</v>
      </c>
      <c r="H823" s="25" t="s">
        <v>30</v>
      </c>
    </row>
    <row r="824" spans="5:8" x14ac:dyDescent="0.25">
      <c r="E824" t="str">
        <f>VÝSLEDKY!B11</f>
        <v>Sandra Uhlíková</v>
      </c>
      <c r="F824" s="78" t="s">
        <v>34</v>
      </c>
      <c r="G824">
        <f>VÝSLEDKY!T11</f>
        <v>80</v>
      </c>
      <c r="H824" s="25" t="s">
        <v>30</v>
      </c>
    </row>
    <row r="825" spans="5:8" x14ac:dyDescent="0.25">
      <c r="E825" t="str">
        <f>VÝSLEDKY!B12</f>
        <v>Veronika Červíková</v>
      </c>
      <c r="F825" s="78" t="s">
        <v>34</v>
      </c>
      <c r="G825">
        <f>VÝSLEDKY!T12</f>
        <v>101</v>
      </c>
      <c r="H825" s="25" t="s">
        <v>30</v>
      </c>
    </row>
    <row r="826" spans="5:8" x14ac:dyDescent="0.25">
      <c r="E826" t="str">
        <f>VÝSLEDKY!B13</f>
        <v>Dominka Jurčová</v>
      </c>
      <c r="F826" s="78" t="s">
        <v>34</v>
      </c>
      <c r="G826">
        <f>VÝSLEDKY!T13</f>
        <v>82</v>
      </c>
      <c r="H826" s="25" t="s">
        <v>30</v>
      </c>
    </row>
    <row r="827" spans="5:8" x14ac:dyDescent="0.25">
      <c r="E827" t="str">
        <f>VÝSLEDKY!B14</f>
        <v>Štěpán Pužej</v>
      </c>
      <c r="F827" s="78" t="s">
        <v>34</v>
      </c>
      <c r="G827">
        <f>VÝSLEDKY!T14</f>
        <v>84</v>
      </c>
      <c r="H827" s="25" t="s">
        <v>30</v>
      </c>
    </row>
    <row r="828" spans="5:8" x14ac:dyDescent="0.25">
      <c r="E828" t="str">
        <f>VÝSLEDKY!B15</f>
        <v>Sára Paterová</v>
      </c>
      <c r="F828" s="78" t="s">
        <v>34</v>
      </c>
      <c r="G828">
        <f>VÝSLEDKY!T15</f>
        <v>87</v>
      </c>
      <c r="H828" s="25" t="s">
        <v>30</v>
      </c>
    </row>
    <row r="829" spans="5:8" x14ac:dyDescent="0.25">
      <c r="E829" t="str">
        <f>VÝSLEDKY!B16</f>
        <v>Anežka Pěstová</v>
      </c>
      <c r="F829" s="78" t="s">
        <v>34</v>
      </c>
      <c r="G829">
        <f>VÝSLEDKY!T16</f>
        <v>112</v>
      </c>
      <c r="H829" s="25" t="s">
        <v>30</v>
      </c>
    </row>
    <row r="830" spans="5:8" x14ac:dyDescent="0.25">
      <c r="E830" t="str">
        <f>VÝSLEDKY!B17</f>
        <v>Eliška Pěstová</v>
      </c>
      <c r="F830" s="78" t="s">
        <v>34</v>
      </c>
      <c r="G830">
        <f>VÝSLEDKY!T17</f>
        <v>64</v>
      </c>
      <c r="H830" s="25" t="s">
        <v>30</v>
      </c>
    </row>
    <row r="831" spans="5:8" x14ac:dyDescent="0.25">
      <c r="E831" t="str">
        <f>VÝSLEDKY!B18</f>
        <v>Matěj Kosař</v>
      </c>
      <c r="F831" s="78" t="s">
        <v>34</v>
      </c>
      <c r="G831">
        <f>VÝSLEDKY!T18</f>
        <v>0</v>
      </c>
      <c r="H831" s="25" t="s">
        <v>30</v>
      </c>
    </row>
    <row r="832" spans="5:8" x14ac:dyDescent="0.25">
      <c r="E832" t="str">
        <f>VÝSLEDKY!B19</f>
        <v xml:space="preserve">Zdeněk Ruda </v>
      </c>
      <c r="F832" s="78" t="s">
        <v>34</v>
      </c>
      <c r="G832">
        <f>VÝSLEDKY!T19</f>
        <v>114</v>
      </c>
      <c r="H832" s="25" t="s">
        <v>30</v>
      </c>
    </row>
    <row r="833" spans="5:8" x14ac:dyDescent="0.25">
      <c r="E833" t="str">
        <f>VÝSLEDKY!B20</f>
        <v xml:space="preserve">Eliška Rudová </v>
      </c>
      <c r="F833" s="78" t="s">
        <v>34</v>
      </c>
      <c r="G833">
        <f>VÝSLEDKY!T20</f>
        <v>115</v>
      </c>
      <c r="H833" s="25" t="s">
        <v>30</v>
      </c>
    </row>
    <row r="834" spans="5:8" x14ac:dyDescent="0.25">
      <c r="E834" t="str">
        <f>VÝSLEDKY!B21</f>
        <v xml:space="preserve">Pavel Bumba </v>
      </c>
      <c r="F834" s="78" t="s">
        <v>34</v>
      </c>
      <c r="G834">
        <f>VÝSLEDKY!T21</f>
        <v>80</v>
      </c>
      <c r="H834" s="25" t="s">
        <v>30</v>
      </c>
    </row>
    <row r="835" spans="5:8" x14ac:dyDescent="0.25">
      <c r="E835" t="str">
        <f>VÝSLEDKY!B22</f>
        <v>Jiří Mařan</v>
      </c>
      <c r="F835" s="78" t="s">
        <v>34</v>
      </c>
      <c r="G835">
        <f>VÝSLEDKY!T22</f>
        <v>123</v>
      </c>
      <c r="H835" s="25" t="s">
        <v>30</v>
      </c>
    </row>
    <row r="836" spans="5:8" x14ac:dyDescent="0.25">
      <c r="E836" t="str">
        <f>VÝSLEDKY!B23</f>
        <v>Ondřej Mařan</v>
      </c>
      <c r="F836" s="78" t="s">
        <v>34</v>
      </c>
      <c r="G836">
        <f>VÝSLEDKY!T23</f>
        <v>85</v>
      </c>
      <c r="H836" s="25" t="s">
        <v>30</v>
      </c>
    </row>
    <row r="837" spans="5:8" x14ac:dyDescent="0.25">
      <c r="E837" t="str">
        <f>VÝSLEDKY!B24</f>
        <v>Petr Ráž</v>
      </c>
      <c r="F837" s="78" t="s">
        <v>34</v>
      </c>
      <c r="G837">
        <f>VÝSLEDKY!T24</f>
        <v>101</v>
      </c>
      <c r="H837" s="25" t="s">
        <v>30</v>
      </c>
    </row>
    <row r="838" spans="5:8" x14ac:dyDescent="0.25">
      <c r="E838" t="str">
        <f>VÝSLEDKY!B25</f>
        <v xml:space="preserve">Jirka B. </v>
      </c>
      <c r="F838" s="78" t="s">
        <v>34</v>
      </c>
      <c r="G838">
        <f>VÝSLEDKY!T25</f>
        <v>0</v>
      </c>
      <c r="H838" s="25" t="s">
        <v>30</v>
      </c>
    </row>
    <row r="839" spans="5:8" x14ac:dyDescent="0.25">
      <c r="E839" t="str">
        <f>VÝSLEDKY!B26</f>
        <v>Aleš Sobotka</v>
      </c>
      <c r="F839" s="78" t="s">
        <v>34</v>
      </c>
      <c r="G839">
        <f>VÝSLEDKY!T26</f>
        <v>14</v>
      </c>
      <c r="H839" s="25" t="s">
        <v>30</v>
      </c>
    </row>
    <row r="840" spans="5:8" x14ac:dyDescent="0.25">
      <c r="E840" t="str">
        <f>VÝSLEDKY!B27</f>
        <v>Jiří Sobotka</v>
      </c>
      <c r="F840" s="78" t="s">
        <v>34</v>
      </c>
      <c r="G840">
        <f>VÝSLEDKY!T27</f>
        <v>86</v>
      </c>
      <c r="H840" s="25" t="s">
        <v>30</v>
      </c>
    </row>
    <row r="841" spans="5:8" x14ac:dyDescent="0.25">
      <c r="E841" t="str">
        <f>VÝSLEDKY!B28</f>
        <v>Alena Sobotka</v>
      </c>
      <c r="F841" s="78" t="s">
        <v>34</v>
      </c>
      <c r="G841">
        <f>VÝSLEDKY!T28</f>
        <v>102</v>
      </c>
      <c r="H841" s="25" t="s">
        <v>30</v>
      </c>
    </row>
    <row r="842" spans="5:8" x14ac:dyDescent="0.25">
      <c r="E842" t="str">
        <f>VÝSLEDKY!B29</f>
        <v xml:space="preserve">Růžena K. </v>
      </c>
      <c r="F842" s="78" t="s">
        <v>34</v>
      </c>
      <c r="G842">
        <f>VÝSLEDKY!T29</f>
        <v>0</v>
      </c>
      <c r="H842" s="25" t="s">
        <v>30</v>
      </c>
    </row>
    <row r="843" spans="5:8" x14ac:dyDescent="0.25">
      <c r="E843" t="str">
        <f>VÝSLEDKY!B30</f>
        <v>Petr Valenta</v>
      </c>
      <c r="F843" s="78" t="s">
        <v>34</v>
      </c>
      <c r="G843">
        <f>VÝSLEDKY!T30</f>
        <v>91</v>
      </c>
      <c r="H843" s="25" t="s">
        <v>30</v>
      </c>
    </row>
    <row r="844" spans="5:8" x14ac:dyDescent="0.25">
      <c r="E844" t="str">
        <f>VÝSLEDKY!B31</f>
        <v>Jiří Kozlík</v>
      </c>
      <c r="F844" s="78" t="s">
        <v>34</v>
      </c>
      <c r="G844">
        <f>VÝSLEDKY!T31</f>
        <v>0</v>
      </c>
      <c r="H844" s="25" t="s">
        <v>30</v>
      </c>
    </row>
    <row r="845" spans="5:8" x14ac:dyDescent="0.25">
      <c r="E845" t="str">
        <f>VÝSLEDKY!B32</f>
        <v>Jan Blažek</v>
      </c>
      <c r="F845" s="78" t="s">
        <v>34</v>
      </c>
      <c r="G845">
        <f>VÝSLEDKY!T32</f>
        <v>105</v>
      </c>
      <c r="H845" s="25" t="s">
        <v>30</v>
      </c>
    </row>
    <row r="846" spans="5:8" x14ac:dyDescent="0.25">
      <c r="E846" t="str">
        <f>VÝSLEDKY!B33</f>
        <v>Stanislav Rataj</v>
      </c>
      <c r="F846" s="78" t="s">
        <v>34</v>
      </c>
      <c r="G846">
        <f>VÝSLEDKY!T33</f>
        <v>92</v>
      </c>
      <c r="H846" s="25" t="s">
        <v>30</v>
      </c>
    </row>
    <row r="847" spans="5:8" x14ac:dyDescent="0.25">
      <c r="E847" t="str">
        <f>VÝSLEDKY!B34</f>
        <v>Sebastian Rataj</v>
      </c>
      <c r="F847" s="78" t="s">
        <v>34</v>
      </c>
      <c r="G847">
        <f>VÝSLEDKY!T34</f>
        <v>0</v>
      </c>
      <c r="H847" s="25" t="s">
        <v>30</v>
      </c>
    </row>
    <row r="848" spans="5:8" x14ac:dyDescent="0.25">
      <c r="E848" t="str">
        <f>VÝSLEDKY!B35</f>
        <v>Domink Rataj</v>
      </c>
      <c r="F848" s="78" t="s">
        <v>34</v>
      </c>
      <c r="G848">
        <f>VÝSLEDKY!T35</f>
        <v>0</v>
      </c>
      <c r="H848" s="25" t="s">
        <v>30</v>
      </c>
    </row>
    <row r="849" spans="5:8" x14ac:dyDescent="0.25">
      <c r="E849" t="str">
        <f>VÝSLEDKY!B36</f>
        <v>Jolana Rataj</v>
      </c>
      <c r="F849" s="78" t="s">
        <v>34</v>
      </c>
      <c r="G849">
        <f>VÝSLEDKY!T36</f>
        <v>54</v>
      </c>
      <c r="H849" s="25" t="s">
        <v>30</v>
      </c>
    </row>
    <row r="850" spans="5:8" x14ac:dyDescent="0.25">
      <c r="E850" t="str">
        <f>VÝSLEDKY!B37</f>
        <v>Alena Ficová</v>
      </c>
      <c r="F850" s="78" t="s">
        <v>34</v>
      </c>
      <c r="G850">
        <f>VÝSLEDKY!T37</f>
        <v>0</v>
      </c>
      <c r="H850" s="25" t="s">
        <v>30</v>
      </c>
    </row>
    <row r="851" spans="5:8" x14ac:dyDescent="0.25">
      <c r="E851" t="str">
        <f>VÝSLEDKY!B38</f>
        <v>Alena Harbáčková</v>
      </c>
      <c r="F851" s="78" t="s">
        <v>34</v>
      </c>
      <c r="G851">
        <f>VÝSLEDKY!T38</f>
        <v>0</v>
      </c>
      <c r="H851" s="25" t="s">
        <v>30</v>
      </c>
    </row>
    <row r="852" spans="5:8" x14ac:dyDescent="0.25">
      <c r="E852" t="str">
        <f>VÝSLEDKY!B39</f>
        <v>Ladislav Harbáček</v>
      </c>
      <c r="F852" s="78" t="s">
        <v>34</v>
      </c>
      <c r="G852">
        <f>VÝSLEDKY!T39</f>
        <v>0</v>
      </c>
      <c r="H852" s="25" t="s">
        <v>30</v>
      </c>
    </row>
    <row r="853" spans="5:8" x14ac:dyDescent="0.25">
      <c r="E853" t="str">
        <f>VÝSLEDKY!B40</f>
        <v>Jan Bareš</v>
      </c>
      <c r="F853" s="78" t="s">
        <v>34</v>
      </c>
      <c r="G853">
        <f>VÝSLEDKY!T40</f>
        <v>0</v>
      </c>
      <c r="H853" s="25" t="s">
        <v>30</v>
      </c>
    </row>
    <row r="854" spans="5:8" x14ac:dyDescent="0.25">
      <c r="E854" t="str">
        <f>VÝSLEDKY!B41</f>
        <v>Patrik K.</v>
      </c>
      <c r="F854" s="78" t="s">
        <v>34</v>
      </c>
      <c r="G854">
        <f>VÝSLEDKY!T41</f>
        <v>0</v>
      </c>
      <c r="H854" s="25" t="s">
        <v>30</v>
      </c>
    </row>
    <row r="855" spans="5:8" x14ac:dyDescent="0.25">
      <c r="E855" t="str">
        <f>VÝSLEDKY!B42</f>
        <v>Daniel Rusniok</v>
      </c>
      <c r="F855" s="78" t="s">
        <v>34</v>
      </c>
      <c r="G855">
        <f>VÝSLEDKY!T42</f>
        <v>96</v>
      </c>
      <c r="H855" s="25" t="s">
        <v>30</v>
      </c>
    </row>
    <row r="856" spans="5:8" x14ac:dyDescent="0.25">
      <c r="E856" t="str">
        <f>VÝSLEDKY!B43</f>
        <v>Tomáš Veselý</v>
      </c>
      <c r="F856" s="78" t="s">
        <v>34</v>
      </c>
      <c r="G856">
        <f>VÝSLEDKY!T43</f>
        <v>118</v>
      </c>
      <c r="H856" s="25" t="s">
        <v>30</v>
      </c>
    </row>
    <row r="857" spans="5:8" x14ac:dyDescent="0.25">
      <c r="E857" t="str">
        <f>VÝSLEDKY!B44</f>
        <v>Zdeněk Blažejovský</v>
      </c>
      <c r="F857" s="78" t="s">
        <v>34</v>
      </c>
      <c r="G857">
        <f>VÝSLEDKY!T44</f>
        <v>122</v>
      </c>
      <c r="H857" s="25" t="s">
        <v>30</v>
      </c>
    </row>
    <row r="858" spans="5:8" x14ac:dyDescent="0.25">
      <c r="E858" t="str">
        <f>VÝSLEDKY!B45</f>
        <v>Vilém Kebrt</v>
      </c>
      <c r="F858" s="78" t="s">
        <v>34</v>
      </c>
      <c r="G858">
        <f>VÝSLEDKY!T45</f>
        <v>0</v>
      </c>
      <c r="H858" s="25" t="s">
        <v>30</v>
      </c>
    </row>
    <row r="859" spans="5:8" x14ac:dyDescent="0.25">
      <c r="E859" t="str">
        <f>VÝSLEDKY!B46</f>
        <v>Pavel Broulík</v>
      </c>
      <c r="F859" s="78" t="s">
        <v>34</v>
      </c>
      <c r="G859">
        <f>VÝSLEDKY!T46</f>
        <v>0</v>
      </c>
      <c r="H859" s="25" t="s">
        <v>30</v>
      </c>
    </row>
    <row r="860" spans="5:8" x14ac:dyDescent="0.25">
      <c r="E860" t="str">
        <f>VÝSLEDKY!B47</f>
        <v xml:space="preserve">Petr B. </v>
      </c>
      <c r="F860" s="78" t="s">
        <v>34</v>
      </c>
      <c r="G860">
        <f>VÝSLEDKY!T47</f>
        <v>0</v>
      </c>
      <c r="H860" s="25" t="s">
        <v>30</v>
      </c>
    </row>
    <row r="861" spans="5:8" x14ac:dyDescent="0.25">
      <c r="E861" t="str">
        <f>VÝSLEDKY!B48</f>
        <v>Julie Abrahamová</v>
      </c>
      <c r="F861" s="78" t="s">
        <v>34</v>
      </c>
      <c r="G861">
        <f>VÝSLEDKY!T48</f>
        <v>0</v>
      </c>
      <c r="H861" s="25" t="s">
        <v>30</v>
      </c>
    </row>
    <row r="862" spans="5:8" x14ac:dyDescent="0.25">
      <c r="E862" t="str">
        <f>VÝSLEDKY!B49</f>
        <v>Jan Kyjovský</v>
      </c>
      <c r="F862" s="78" t="s">
        <v>34</v>
      </c>
      <c r="G862">
        <f>VÝSLEDKY!T49</f>
        <v>95</v>
      </c>
      <c r="H862" s="25" t="s">
        <v>30</v>
      </c>
    </row>
    <row r="863" spans="5:8" x14ac:dyDescent="0.25">
      <c r="E863" t="str">
        <f>VÝSLEDKY!B50</f>
        <v>Josef Fürbacher</v>
      </c>
      <c r="F863" s="78" t="s">
        <v>34</v>
      </c>
      <c r="G863">
        <f>VÝSLEDKY!T50</f>
        <v>85</v>
      </c>
      <c r="H863" s="25" t="s">
        <v>30</v>
      </c>
    </row>
    <row r="864" spans="5:8" x14ac:dyDescent="0.25">
      <c r="E864" t="str">
        <f>VÝSLEDKY!B51</f>
        <v>Robin Fürbacher</v>
      </c>
      <c r="F864" s="78" t="s">
        <v>34</v>
      </c>
      <c r="G864">
        <f>VÝSLEDKY!T51</f>
        <v>86</v>
      </c>
      <c r="H864" s="25" t="s">
        <v>30</v>
      </c>
    </row>
    <row r="865" spans="5:8" x14ac:dyDescent="0.25">
      <c r="E865" t="str">
        <f>VÝSLEDKY!B52</f>
        <v xml:space="preserve">Martin Frélich </v>
      </c>
      <c r="F865" s="78" t="s">
        <v>34</v>
      </c>
      <c r="G865">
        <f>VÝSLEDKY!T52</f>
        <v>120</v>
      </c>
      <c r="H865" s="25" t="s">
        <v>30</v>
      </c>
    </row>
    <row r="866" spans="5:8" x14ac:dyDescent="0.25">
      <c r="E866" t="str">
        <f>VÝSLEDKY!B53</f>
        <v xml:space="preserve">Tereza Čtvrtečková </v>
      </c>
      <c r="F866" s="78" t="s">
        <v>34</v>
      </c>
      <c r="G866">
        <f>VÝSLEDKY!T53</f>
        <v>43</v>
      </c>
      <c r="H866" s="25" t="s">
        <v>30</v>
      </c>
    </row>
    <row r="867" spans="5:8" x14ac:dyDescent="0.25">
      <c r="E867" t="str">
        <f>VÝSLEDKY!B54</f>
        <v xml:space="preserve">Pavel Šimánek </v>
      </c>
      <c r="F867" s="78" t="s">
        <v>34</v>
      </c>
      <c r="G867">
        <f>VÝSLEDKY!T54</f>
        <v>63</v>
      </c>
      <c r="H867" s="25" t="s">
        <v>30</v>
      </c>
    </row>
    <row r="868" spans="5:8" x14ac:dyDescent="0.25">
      <c r="E868" t="str">
        <f>VÝSLEDKY!B55</f>
        <v>Ludmila Turková</v>
      </c>
      <c r="F868" s="78" t="s">
        <v>34</v>
      </c>
      <c r="G868">
        <f>VÝSLEDKY!T55</f>
        <v>115</v>
      </c>
      <c r="H868" s="25" t="s">
        <v>30</v>
      </c>
    </row>
    <row r="869" spans="5:8" x14ac:dyDescent="0.25">
      <c r="E869" t="str">
        <f>VÝSLEDKY!B56</f>
        <v>Ondřej Stoklasa</v>
      </c>
      <c r="F869" s="78" t="s">
        <v>34</v>
      </c>
      <c r="G869">
        <f>VÝSLEDKY!T56</f>
        <v>69</v>
      </c>
      <c r="H869" s="25" t="s">
        <v>30</v>
      </c>
    </row>
    <row r="870" spans="5:8" x14ac:dyDescent="0.25">
      <c r="E870" t="str">
        <f>VÝSLEDKY!B57</f>
        <v>Matěj Stoklasa</v>
      </c>
      <c r="F870" s="78" t="s">
        <v>34</v>
      </c>
      <c r="G870">
        <f>VÝSLEDKY!T57</f>
        <v>0</v>
      </c>
      <c r="H870" s="25" t="s">
        <v>30</v>
      </c>
    </row>
    <row r="871" spans="5:8" x14ac:dyDescent="0.25">
      <c r="E871" t="str">
        <f>VÝSLEDKY!B58</f>
        <v>Miloš Kodýdek</v>
      </c>
      <c r="F871" s="78" t="s">
        <v>34</v>
      </c>
      <c r="G871">
        <f>VÝSLEDKY!T58</f>
        <v>92</v>
      </c>
      <c r="H871" s="25" t="s">
        <v>30</v>
      </c>
    </row>
    <row r="872" spans="5:8" x14ac:dyDescent="0.25">
      <c r="E872" t="str">
        <f>VÝSLEDKY!B59</f>
        <v>Miroslav Anděl</v>
      </c>
      <c r="F872" s="78" t="s">
        <v>34</v>
      </c>
      <c r="G872">
        <f>VÝSLEDKY!T59</f>
        <v>10</v>
      </c>
      <c r="H872" s="25" t="s">
        <v>30</v>
      </c>
    </row>
    <row r="873" spans="5:8" x14ac:dyDescent="0.25">
      <c r="E873" t="str">
        <f>VÝSLEDKY!B60</f>
        <v xml:space="preserve">Tobiáš Bumba </v>
      </c>
      <c r="F873" s="78" t="s">
        <v>34</v>
      </c>
      <c r="G873">
        <f>VÝSLEDKY!T60</f>
        <v>0</v>
      </c>
      <c r="H873" s="25" t="s">
        <v>30</v>
      </c>
    </row>
    <row r="874" spans="5:8" x14ac:dyDescent="0.25">
      <c r="E874" t="str">
        <f>VÝSLEDKY!B61</f>
        <v xml:space="preserve">František K. </v>
      </c>
      <c r="F874" s="78" t="s">
        <v>34</v>
      </c>
      <c r="G874">
        <f>VÝSLEDKY!T61</f>
        <v>0</v>
      </c>
      <c r="H874" s="25" t="s">
        <v>30</v>
      </c>
    </row>
    <row r="875" spans="5:8" x14ac:dyDescent="0.25">
      <c r="E875" t="str">
        <f>VÝSLEDKY!B62</f>
        <v xml:space="preserve">Jozef Mikloška </v>
      </c>
      <c r="F875" s="78" t="s">
        <v>34</v>
      </c>
      <c r="G875">
        <f>VÝSLEDKY!T62</f>
        <v>0</v>
      </c>
      <c r="H875" s="25" t="s">
        <v>30</v>
      </c>
    </row>
    <row r="876" spans="5:8" x14ac:dyDescent="0.25">
      <c r="E876" t="str">
        <f>VÝSLEDKY!B63</f>
        <v>Martin Šimánek</v>
      </c>
      <c r="F876" s="78" t="s">
        <v>34</v>
      </c>
      <c r="G876">
        <f>VÝSLEDKY!T63</f>
        <v>0</v>
      </c>
      <c r="H876" s="25" t="s">
        <v>30</v>
      </c>
    </row>
    <row r="877" spans="5:8" x14ac:dyDescent="0.25">
      <c r="E877">
        <f>VÝSLEDKY!B64</f>
        <v>0</v>
      </c>
      <c r="F877" s="78" t="s">
        <v>34</v>
      </c>
      <c r="G877">
        <f>VÝSLEDKY!T64</f>
        <v>0</v>
      </c>
      <c r="H877" s="25" t="s">
        <v>30</v>
      </c>
    </row>
    <row r="878" spans="5:8" x14ac:dyDescent="0.25">
      <c r="E878">
        <f>VÝSLEDKY!B65</f>
        <v>0</v>
      </c>
      <c r="F878" s="78" t="s">
        <v>34</v>
      </c>
      <c r="G878">
        <f>VÝSLEDKY!T65</f>
        <v>0</v>
      </c>
      <c r="H878" s="25" t="s">
        <v>30</v>
      </c>
    </row>
    <row r="879" spans="5:8" x14ac:dyDescent="0.25">
      <c r="E879">
        <f>VÝSLEDKY!B66</f>
        <v>0</v>
      </c>
      <c r="F879" s="78" t="s">
        <v>34</v>
      </c>
      <c r="G879">
        <f>VÝSLEDKY!T66</f>
        <v>0</v>
      </c>
      <c r="H879" s="25" t="s">
        <v>30</v>
      </c>
    </row>
    <row r="880" spans="5:8" x14ac:dyDescent="0.25">
      <c r="E880">
        <f>VÝSLEDKY!B67</f>
        <v>0</v>
      </c>
      <c r="F880" s="78" t="s">
        <v>34</v>
      </c>
      <c r="G880">
        <f>VÝSLEDKY!T67</f>
        <v>0</v>
      </c>
      <c r="H880" s="25" t="s">
        <v>30</v>
      </c>
    </row>
    <row r="881" spans="5:8" x14ac:dyDescent="0.25">
      <c r="E881">
        <f>VÝSLEDKY!B68</f>
        <v>0</v>
      </c>
      <c r="F881" s="78" t="s">
        <v>34</v>
      </c>
      <c r="G881">
        <f>VÝSLEDKY!T68</f>
        <v>0</v>
      </c>
      <c r="H881" s="25" t="s">
        <v>30</v>
      </c>
    </row>
    <row r="882" spans="5:8" x14ac:dyDescent="0.25">
      <c r="E882">
        <f>VÝSLEDKY!B69</f>
        <v>0</v>
      </c>
      <c r="F882" s="78" t="s">
        <v>34</v>
      </c>
      <c r="G882">
        <f>VÝSLEDKY!T69</f>
        <v>0</v>
      </c>
      <c r="H882" s="25" t="s">
        <v>30</v>
      </c>
    </row>
    <row r="883" spans="5:8" x14ac:dyDescent="0.25">
      <c r="E883">
        <f>VÝSLEDKY!B70</f>
        <v>0</v>
      </c>
      <c r="F883" s="78" t="s">
        <v>34</v>
      </c>
      <c r="G883">
        <f>VÝSLEDKY!T70</f>
        <v>0</v>
      </c>
      <c r="H883" s="25" t="s">
        <v>30</v>
      </c>
    </row>
    <row r="884" spans="5:8" x14ac:dyDescent="0.25">
      <c r="E884">
        <f>VÝSLEDKY!B71</f>
        <v>0</v>
      </c>
      <c r="F884" s="78" t="s">
        <v>34</v>
      </c>
      <c r="G884">
        <f>VÝSLEDKY!T71</f>
        <v>0</v>
      </c>
      <c r="H884" s="25" t="s">
        <v>30</v>
      </c>
    </row>
    <row r="885" spans="5:8" x14ac:dyDescent="0.25">
      <c r="E885">
        <f>VÝSLEDKY!B72</f>
        <v>0</v>
      </c>
      <c r="F885" s="78" t="s">
        <v>34</v>
      </c>
      <c r="G885">
        <f>VÝSLEDKY!T72</f>
        <v>0</v>
      </c>
      <c r="H885" s="25" t="s">
        <v>30</v>
      </c>
    </row>
    <row r="886" spans="5:8" x14ac:dyDescent="0.25">
      <c r="E886">
        <f>VÝSLEDKY!B73</f>
        <v>0</v>
      </c>
      <c r="F886" s="78" t="s">
        <v>34</v>
      </c>
      <c r="G886">
        <f>VÝSLEDKY!T73</f>
        <v>0</v>
      </c>
      <c r="H886" s="25" t="s">
        <v>30</v>
      </c>
    </row>
    <row r="887" spans="5:8" x14ac:dyDescent="0.25">
      <c r="E887">
        <f>VÝSLEDKY!B74</f>
        <v>0</v>
      </c>
      <c r="F887" s="78" t="s">
        <v>34</v>
      </c>
      <c r="G887">
        <f>VÝSLEDKY!T74</f>
        <v>0</v>
      </c>
      <c r="H887" s="25" t="s">
        <v>30</v>
      </c>
    </row>
    <row r="888" spans="5:8" x14ac:dyDescent="0.25">
      <c r="E888">
        <f>VÝSLEDKY!B75</f>
        <v>0</v>
      </c>
      <c r="F888" s="78" t="s">
        <v>34</v>
      </c>
      <c r="G888">
        <f>VÝSLEDKY!T75</f>
        <v>0</v>
      </c>
      <c r="H888" s="25" t="s">
        <v>30</v>
      </c>
    </row>
    <row r="889" spans="5:8" x14ac:dyDescent="0.25">
      <c r="E889">
        <f>VÝSLEDKY!B76</f>
        <v>0</v>
      </c>
      <c r="F889" s="78" t="s">
        <v>34</v>
      </c>
      <c r="G889">
        <f>VÝSLEDKY!T76</f>
        <v>0</v>
      </c>
      <c r="H889" s="25" t="s">
        <v>30</v>
      </c>
    </row>
    <row r="890" spans="5:8" x14ac:dyDescent="0.25">
      <c r="E890">
        <f>VÝSLEDKY!B77</f>
        <v>0</v>
      </c>
      <c r="F890" s="78" t="s">
        <v>34</v>
      </c>
      <c r="G890">
        <f>VÝSLEDKY!T77</f>
        <v>0</v>
      </c>
      <c r="H890" s="25" t="s">
        <v>30</v>
      </c>
    </row>
    <row r="891" spans="5:8" x14ac:dyDescent="0.25">
      <c r="E891">
        <f>VÝSLEDKY!B78</f>
        <v>0</v>
      </c>
      <c r="F891" s="78" t="s">
        <v>34</v>
      </c>
      <c r="G891">
        <f>VÝSLEDKY!T78</f>
        <v>0</v>
      </c>
      <c r="H891" s="25" t="s">
        <v>30</v>
      </c>
    </row>
    <row r="892" spans="5:8" x14ac:dyDescent="0.25">
      <c r="E892">
        <f>VÝSLEDKY!B79</f>
        <v>0</v>
      </c>
      <c r="F892" s="78" t="s">
        <v>34</v>
      </c>
      <c r="G892">
        <f>VÝSLEDKY!T79</f>
        <v>0</v>
      </c>
      <c r="H892" s="25" t="s">
        <v>30</v>
      </c>
    </row>
    <row r="893" spans="5:8" x14ac:dyDescent="0.25">
      <c r="E893">
        <f>VÝSLEDKY!B80</f>
        <v>0</v>
      </c>
      <c r="F893" s="78" t="s">
        <v>34</v>
      </c>
      <c r="G893">
        <f>VÝSLEDKY!T80</f>
        <v>0</v>
      </c>
      <c r="H893" s="25" t="s">
        <v>30</v>
      </c>
    </row>
    <row r="894" spans="5:8" x14ac:dyDescent="0.25">
      <c r="E894">
        <f>VÝSLEDKY!B81</f>
        <v>0</v>
      </c>
      <c r="F894" s="78" t="s">
        <v>34</v>
      </c>
      <c r="G894">
        <f>VÝSLEDKY!T81</f>
        <v>0</v>
      </c>
      <c r="H894" s="25" t="s">
        <v>30</v>
      </c>
    </row>
    <row r="895" spans="5:8" x14ac:dyDescent="0.25">
      <c r="E895">
        <f>VÝSLEDKY!B82</f>
        <v>0</v>
      </c>
      <c r="F895" s="78" t="s">
        <v>34</v>
      </c>
      <c r="G895">
        <f>VÝSLEDKY!T82</f>
        <v>0</v>
      </c>
      <c r="H895" s="25" t="s">
        <v>30</v>
      </c>
    </row>
    <row r="896" spans="5:8" x14ac:dyDescent="0.25">
      <c r="E896">
        <f>VÝSLEDKY!B83</f>
        <v>0</v>
      </c>
      <c r="F896" s="78" t="s">
        <v>34</v>
      </c>
      <c r="G896">
        <f>VÝSLEDKY!T83</f>
        <v>0</v>
      </c>
      <c r="H896" s="25" t="s">
        <v>30</v>
      </c>
    </row>
    <row r="897" spans="5:8" x14ac:dyDescent="0.25">
      <c r="E897">
        <f>VÝSLEDKY!B84</f>
        <v>0</v>
      </c>
      <c r="F897" s="78" t="s">
        <v>34</v>
      </c>
      <c r="G897">
        <f>VÝSLEDKY!T84</f>
        <v>0</v>
      </c>
      <c r="H897" s="25" t="s">
        <v>30</v>
      </c>
    </row>
    <row r="898" spans="5:8" x14ac:dyDescent="0.25">
      <c r="E898">
        <f>VÝSLEDKY!B85</f>
        <v>0</v>
      </c>
      <c r="F898" s="78" t="s">
        <v>34</v>
      </c>
      <c r="G898">
        <f>VÝSLEDKY!T85</f>
        <v>0</v>
      </c>
      <c r="H898" s="25" t="s">
        <v>30</v>
      </c>
    </row>
    <row r="899" spans="5:8" x14ac:dyDescent="0.25">
      <c r="E899">
        <f>VÝSLEDKY!B86</f>
        <v>0</v>
      </c>
      <c r="F899" s="78" t="s">
        <v>34</v>
      </c>
      <c r="G899">
        <f>VÝSLEDKY!T86</f>
        <v>0</v>
      </c>
      <c r="H899" s="25" t="s">
        <v>30</v>
      </c>
    </row>
    <row r="900" spans="5:8" x14ac:dyDescent="0.25">
      <c r="E900">
        <f>VÝSLEDKY!B87</f>
        <v>0</v>
      </c>
      <c r="F900" s="78" t="s">
        <v>34</v>
      </c>
      <c r="G900">
        <f>VÝSLEDKY!T87</f>
        <v>0</v>
      </c>
      <c r="H900" s="25" t="s">
        <v>30</v>
      </c>
    </row>
    <row r="901" spans="5:8" x14ac:dyDescent="0.25">
      <c r="E901">
        <f>VÝSLEDKY!B88</f>
        <v>0</v>
      </c>
      <c r="F901" s="78" t="s">
        <v>34</v>
      </c>
      <c r="G901">
        <f>VÝSLEDKY!T88</f>
        <v>0</v>
      </c>
      <c r="H901" s="25" t="s">
        <v>30</v>
      </c>
    </row>
    <row r="902" spans="5:8" x14ac:dyDescent="0.25">
      <c r="E902">
        <f>VÝSLEDKY!B89</f>
        <v>0</v>
      </c>
      <c r="F902" s="78" t="s">
        <v>34</v>
      </c>
      <c r="G902">
        <f>VÝSLEDKY!T89</f>
        <v>0</v>
      </c>
      <c r="H902" s="25" t="s">
        <v>30</v>
      </c>
    </row>
    <row r="903" spans="5:8" x14ac:dyDescent="0.25">
      <c r="E903">
        <f>VÝSLEDKY!B90</f>
        <v>0</v>
      </c>
      <c r="F903" s="78" t="s">
        <v>34</v>
      </c>
      <c r="G903">
        <f>VÝSLEDKY!T90</f>
        <v>0</v>
      </c>
      <c r="H903" s="25" t="s">
        <v>30</v>
      </c>
    </row>
    <row r="904" spans="5:8" x14ac:dyDescent="0.25">
      <c r="E904">
        <f>VÝSLEDKY!B91</f>
        <v>0</v>
      </c>
      <c r="F904" s="78" t="s">
        <v>34</v>
      </c>
      <c r="G904">
        <f>VÝSLEDKY!T91</f>
        <v>0</v>
      </c>
      <c r="H904" s="25" t="s">
        <v>30</v>
      </c>
    </row>
    <row r="905" spans="5:8" x14ac:dyDescent="0.25">
      <c r="E905">
        <f>VÝSLEDKY!B92</f>
        <v>0</v>
      </c>
      <c r="F905" s="78" t="s">
        <v>34</v>
      </c>
      <c r="G905">
        <f>VÝSLEDKY!T92</f>
        <v>0</v>
      </c>
      <c r="H905" s="25" t="s">
        <v>30</v>
      </c>
    </row>
    <row r="906" spans="5:8" x14ac:dyDescent="0.25">
      <c r="E906">
        <f>VÝSLEDKY!B93</f>
        <v>0</v>
      </c>
      <c r="F906" s="78" t="s">
        <v>34</v>
      </c>
      <c r="G906">
        <f>VÝSLEDKY!T93</f>
        <v>0</v>
      </c>
      <c r="H906" s="25" t="s">
        <v>30</v>
      </c>
    </row>
    <row r="907" spans="5:8" x14ac:dyDescent="0.25">
      <c r="E907">
        <f>VÝSLEDKY!B94</f>
        <v>0</v>
      </c>
      <c r="F907" s="78" t="s">
        <v>34</v>
      </c>
      <c r="G907">
        <f>VÝSLEDKY!T94</f>
        <v>0</v>
      </c>
      <c r="H907" s="25" t="s">
        <v>30</v>
      </c>
    </row>
    <row r="908" spans="5:8" x14ac:dyDescent="0.25">
      <c r="E908">
        <f>VÝSLEDKY!B95</f>
        <v>0</v>
      </c>
      <c r="F908" s="78" t="s">
        <v>34</v>
      </c>
      <c r="G908">
        <f>VÝSLEDKY!T95</f>
        <v>0</v>
      </c>
      <c r="H908" s="25" t="s">
        <v>30</v>
      </c>
    </row>
    <row r="909" spans="5:8" x14ac:dyDescent="0.25">
      <c r="E909">
        <f>VÝSLEDKY!B96</f>
        <v>0</v>
      </c>
      <c r="F909" s="78" t="s">
        <v>34</v>
      </c>
      <c r="G909">
        <f>VÝSLEDKY!T96</f>
        <v>0</v>
      </c>
      <c r="H909" s="25" t="s">
        <v>30</v>
      </c>
    </row>
    <row r="910" spans="5:8" x14ac:dyDescent="0.25">
      <c r="E910">
        <f>VÝSLEDKY!B97</f>
        <v>0</v>
      </c>
      <c r="F910" s="78" t="s">
        <v>34</v>
      </c>
      <c r="G910">
        <f>VÝSLEDKY!T97</f>
        <v>0</v>
      </c>
      <c r="H910" s="25" t="s">
        <v>30</v>
      </c>
    </row>
    <row r="911" spans="5:8" x14ac:dyDescent="0.25">
      <c r="E911">
        <f>VÝSLEDKY!B98</f>
        <v>0</v>
      </c>
      <c r="F911" s="78" t="s">
        <v>34</v>
      </c>
      <c r="G911">
        <f>VÝSLEDKY!T98</f>
        <v>0</v>
      </c>
      <c r="H911" s="25" t="s">
        <v>30</v>
      </c>
    </row>
    <row r="912" spans="5:8" x14ac:dyDescent="0.25">
      <c r="E912">
        <f>VÝSLEDKY!B99</f>
        <v>0</v>
      </c>
      <c r="F912" s="78" t="s">
        <v>34</v>
      </c>
      <c r="G912">
        <f>VÝSLEDKY!T99</f>
        <v>0</v>
      </c>
      <c r="H912" s="25" t="s">
        <v>30</v>
      </c>
    </row>
    <row r="913" spans="5:8" x14ac:dyDescent="0.25">
      <c r="E913">
        <f>VÝSLEDKY!B100</f>
        <v>0</v>
      </c>
      <c r="F913" s="78" t="s">
        <v>34</v>
      </c>
      <c r="G913">
        <f>VÝSLEDKY!T100</f>
        <v>0</v>
      </c>
      <c r="H913" s="25" t="s">
        <v>30</v>
      </c>
    </row>
    <row r="914" spans="5:8" x14ac:dyDescent="0.25">
      <c r="E914">
        <f>VÝSLEDKY!B101</f>
        <v>0</v>
      </c>
      <c r="F914" s="78" t="s">
        <v>34</v>
      </c>
      <c r="G914">
        <f>VÝSLEDKY!T101</f>
        <v>0</v>
      </c>
      <c r="H914" s="25" t="s">
        <v>30</v>
      </c>
    </row>
    <row r="915" spans="5:8" x14ac:dyDescent="0.25">
      <c r="E915">
        <f>VÝSLEDKY!B102</f>
        <v>0</v>
      </c>
      <c r="F915" s="78" t="s">
        <v>34</v>
      </c>
      <c r="G915">
        <f>VÝSLEDKY!T102</f>
        <v>0</v>
      </c>
      <c r="H915" s="25" t="s">
        <v>30</v>
      </c>
    </row>
    <row r="916" spans="5:8" x14ac:dyDescent="0.25">
      <c r="E916">
        <f>VÝSLEDKY!B103</f>
        <v>0</v>
      </c>
      <c r="F916" s="78" t="s">
        <v>34</v>
      </c>
      <c r="G916">
        <f>VÝSLEDKY!T103</f>
        <v>0</v>
      </c>
      <c r="H916" s="25" t="s">
        <v>30</v>
      </c>
    </row>
    <row r="917" spans="5:8" x14ac:dyDescent="0.25">
      <c r="E917">
        <f>VÝSLEDKY!B104</f>
        <v>0</v>
      </c>
      <c r="F917" s="78" t="s">
        <v>34</v>
      </c>
      <c r="G917">
        <f>VÝSLEDKY!T104</f>
        <v>0</v>
      </c>
      <c r="H917" s="25" t="s">
        <v>30</v>
      </c>
    </row>
    <row r="918" spans="5:8" x14ac:dyDescent="0.25">
      <c r="E918">
        <f>VÝSLEDKY!B105</f>
        <v>0</v>
      </c>
      <c r="F918" s="78" t="s">
        <v>34</v>
      </c>
      <c r="G918">
        <f>VÝSLEDKY!T105</f>
        <v>0</v>
      </c>
      <c r="H918" s="25" t="s">
        <v>30</v>
      </c>
    </row>
    <row r="919" spans="5:8" x14ac:dyDescent="0.25">
      <c r="E919">
        <f>VÝSLEDKY!B106</f>
        <v>0</v>
      </c>
      <c r="F919" s="78" t="s">
        <v>34</v>
      </c>
      <c r="G919">
        <f>VÝSLEDKY!T106</f>
        <v>0</v>
      </c>
      <c r="H919" s="25" t="s">
        <v>30</v>
      </c>
    </row>
    <row r="920" spans="5:8" x14ac:dyDescent="0.25">
      <c r="E920">
        <f>VÝSLEDKY!B107</f>
        <v>0</v>
      </c>
      <c r="F920" s="78" t="s">
        <v>34</v>
      </c>
      <c r="G920">
        <f>VÝSLEDKY!T107</f>
        <v>0</v>
      </c>
      <c r="H920" s="25" t="s">
        <v>30</v>
      </c>
    </row>
    <row r="921" spans="5:8" x14ac:dyDescent="0.25">
      <c r="E921">
        <f>VÝSLEDKY!B108</f>
        <v>0</v>
      </c>
      <c r="F921" s="78" t="s">
        <v>34</v>
      </c>
      <c r="G921">
        <f>VÝSLEDKY!T108</f>
        <v>0</v>
      </c>
      <c r="H921" s="25" t="s">
        <v>30</v>
      </c>
    </row>
    <row r="922" spans="5:8" x14ac:dyDescent="0.25">
      <c r="E922">
        <f>VÝSLEDKY!B109</f>
        <v>0</v>
      </c>
      <c r="F922" s="78" t="s">
        <v>34</v>
      </c>
      <c r="G922">
        <f>VÝSLEDKY!T109</f>
        <v>0</v>
      </c>
      <c r="H922" s="25" t="s">
        <v>30</v>
      </c>
    </row>
    <row r="923" spans="5:8" x14ac:dyDescent="0.25">
      <c r="E923">
        <f>VÝSLEDKY!B110</f>
        <v>0</v>
      </c>
      <c r="F923" s="78" t="s">
        <v>34</v>
      </c>
      <c r="G923">
        <f>VÝSLEDKY!T110</f>
        <v>0</v>
      </c>
      <c r="H923" s="25" t="s">
        <v>30</v>
      </c>
    </row>
    <row r="924" spans="5:8" x14ac:dyDescent="0.25">
      <c r="E924">
        <f>VÝSLEDKY!B111</f>
        <v>0</v>
      </c>
      <c r="F924" s="78" t="s">
        <v>34</v>
      </c>
      <c r="G924">
        <f>VÝSLEDKY!T111</f>
        <v>0</v>
      </c>
      <c r="H924" s="25" t="s">
        <v>30</v>
      </c>
    </row>
    <row r="925" spans="5:8" x14ac:dyDescent="0.25">
      <c r="E925">
        <f>VÝSLEDKY!B112</f>
        <v>0</v>
      </c>
      <c r="F925" s="78" t="s">
        <v>34</v>
      </c>
      <c r="G925">
        <f>VÝSLEDKY!T112</f>
        <v>0</v>
      </c>
      <c r="H925" s="25" t="s">
        <v>30</v>
      </c>
    </row>
    <row r="926" spans="5:8" x14ac:dyDescent="0.25">
      <c r="E926">
        <f>VÝSLEDKY!B113</f>
        <v>0</v>
      </c>
      <c r="F926" s="78" t="s">
        <v>34</v>
      </c>
      <c r="G926">
        <f>VÝSLEDKY!T113</f>
        <v>0</v>
      </c>
      <c r="H926" s="25" t="s">
        <v>30</v>
      </c>
    </row>
    <row r="927" spans="5:8" x14ac:dyDescent="0.25">
      <c r="E927">
        <f>VÝSLEDKY!B114</f>
        <v>0</v>
      </c>
      <c r="F927" s="78" t="s">
        <v>34</v>
      </c>
      <c r="G927">
        <f>VÝSLEDKY!T114</f>
        <v>0</v>
      </c>
      <c r="H927" s="25" t="s">
        <v>30</v>
      </c>
    </row>
    <row r="928" spans="5:8" x14ac:dyDescent="0.25">
      <c r="E928">
        <f>VÝSLEDKY!B115</f>
        <v>0</v>
      </c>
      <c r="F928" s="78" t="s">
        <v>34</v>
      </c>
      <c r="G928">
        <f>VÝSLEDKY!T115</f>
        <v>0</v>
      </c>
      <c r="H928" s="25" t="s">
        <v>30</v>
      </c>
    </row>
    <row r="929" spans="5:8" x14ac:dyDescent="0.25">
      <c r="E929">
        <f>VÝSLEDKY!B116</f>
        <v>0</v>
      </c>
      <c r="F929" s="78" t="s">
        <v>34</v>
      </c>
      <c r="G929">
        <f>VÝSLEDKY!T116</f>
        <v>0</v>
      </c>
      <c r="H929" s="25" t="s">
        <v>30</v>
      </c>
    </row>
    <row r="930" spans="5:8" x14ac:dyDescent="0.25">
      <c r="E930">
        <f>VÝSLEDKY!B117</f>
        <v>0</v>
      </c>
      <c r="F930" s="78" t="s">
        <v>34</v>
      </c>
      <c r="G930">
        <f>VÝSLEDKY!T117</f>
        <v>0</v>
      </c>
      <c r="H930" s="25" t="s">
        <v>30</v>
      </c>
    </row>
    <row r="931" spans="5:8" x14ac:dyDescent="0.25">
      <c r="E931">
        <f>VÝSLEDKY!B118</f>
        <v>0</v>
      </c>
      <c r="F931" s="78" t="s">
        <v>34</v>
      </c>
      <c r="G931">
        <f>VÝSLEDKY!T118</f>
        <v>0</v>
      </c>
      <c r="H931" s="25" t="s">
        <v>30</v>
      </c>
    </row>
    <row r="932" spans="5:8" x14ac:dyDescent="0.25">
      <c r="E932">
        <f>VÝSLEDKY!B119</f>
        <v>0</v>
      </c>
      <c r="F932" s="78" t="s">
        <v>34</v>
      </c>
      <c r="G932">
        <f>VÝSLEDKY!T119</f>
        <v>0</v>
      </c>
      <c r="H932" s="25" t="s">
        <v>30</v>
      </c>
    </row>
    <row r="933" spans="5:8" x14ac:dyDescent="0.25">
      <c r="E933">
        <f>VÝSLEDKY!B120</f>
        <v>0</v>
      </c>
      <c r="F933" s="78" t="s">
        <v>34</v>
      </c>
      <c r="G933">
        <f>VÝSLEDKY!T120</f>
        <v>0</v>
      </c>
      <c r="H933" s="25" t="s">
        <v>30</v>
      </c>
    </row>
    <row r="934" spans="5:8" x14ac:dyDescent="0.25">
      <c r="E934">
        <f>VÝSLEDKY!B121</f>
        <v>0</v>
      </c>
      <c r="F934" s="78" t="s">
        <v>34</v>
      </c>
      <c r="G934">
        <f>VÝSLEDKY!T121</f>
        <v>0</v>
      </c>
      <c r="H934" s="25" t="s">
        <v>30</v>
      </c>
    </row>
    <row r="935" spans="5:8" x14ac:dyDescent="0.25">
      <c r="E935">
        <f>VÝSLEDKY!B122</f>
        <v>0</v>
      </c>
      <c r="F935" s="78" t="s">
        <v>34</v>
      </c>
      <c r="G935">
        <f>VÝSLEDKY!T122</f>
        <v>0</v>
      </c>
      <c r="H935" s="25" t="s">
        <v>30</v>
      </c>
    </row>
    <row r="936" spans="5:8" x14ac:dyDescent="0.25">
      <c r="E936">
        <f>VÝSLEDKY!B123</f>
        <v>0</v>
      </c>
      <c r="F936" s="78" t="s">
        <v>34</v>
      </c>
      <c r="G936">
        <f>VÝSLEDKY!T123</f>
        <v>0</v>
      </c>
      <c r="H936" s="25" t="s">
        <v>30</v>
      </c>
    </row>
    <row r="937" spans="5:8" x14ac:dyDescent="0.25">
      <c r="E937">
        <f>VÝSLEDKY!B124</f>
        <v>0</v>
      </c>
      <c r="F937" s="78" t="s">
        <v>34</v>
      </c>
      <c r="G937">
        <f>VÝSLEDKY!T124</f>
        <v>0</v>
      </c>
      <c r="H937" s="25" t="s">
        <v>30</v>
      </c>
    </row>
    <row r="938" spans="5:8" ht="15.75" thickBot="1" x14ac:dyDescent="0.3">
      <c r="E938">
        <f>VÝSLEDKY!B125</f>
        <v>0</v>
      </c>
      <c r="F938" s="78" t="s">
        <v>34</v>
      </c>
      <c r="G938">
        <f>VÝSLEDKY!T125</f>
        <v>0</v>
      </c>
      <c r="H938" s="25" t="s">
        <v>30</v>
      </c>
    </row>
    <row r="939" spans="5:8" x14ac:dyDescent="0.25">
      <c r="E939" s="76" t="str">
        <f>VÝSLEDKY!B9</f>
        <v>Tomáš Uhlík</v>
      </c>
      <c r="F939" s="24" t="s">
        <v>25</v>
      </c>
      <c r="G939" s="76">
        <f>VÝSLEDKY!V9</f>
        <v>84</v>
      </c>
      <c r="H939" s="76" t="s">
        <v>30</v>
      </c>
    </row>
    <row r="940" spans="5:8" x14ac:dyDescent="0.25">
      <c r="E940" t="str">
        <f>VÝSLEDKY!B10</f>
        <v>Daniela Uhlíková</v>
      </c>
      <c r="F940" s="78" t="s">
        <v>25</v>
      </c>
      <c r="G940">
        <f>VÝSLEDKY!V10</f>
        <v>30</v>
      </c>
      <c r="H940" s="25" t="s">
        <v>30</v>
      </c>
    </row>
    <row r="941" spans="5:8" x14ac:dyDescent="0.25">
      <c r="E941" t="str">
        <f>VÝSLEDKY!B11</f>
        <v>Sandra Uhlíková</v>
      </c>
      <c r="F941" s="78" t="s">
        <v>25</v>
      </c>
      <c r="G941">
        <f>VÝSLEDKY!V11</f>
        <v>18</v>
      </c>
      <c r="H941" s="25" t="s">
        <v>30</v>
      </c>
    </row>
    <row r="942" spans="5:8" x14ac:dyDescent="0.25">
      <c r="E942" t="str">
        <f>VÝSLEDKY!B12</f>
        <v>Veronika Červíková</v>
      </c>
      <c r="F942" s="78" t="s">
        <v>25</v>
      </c>
      <c r="G942">
        <f>VÝSLEDKY!V12</f>
        <v>63</v>
      </c>
      <c r="H942" s="25" t="s">
        <v>30</v>
      </c>
    </row>
    <row r="943" spans="5:8" x14ac:dyDescent="0.25">
      <c r="E943" t="str">
        <f>VÝSLEDKY!B13</f>
        <v>Dominka Jurčová</v>
      </c>
      <c r="F943" s="78" t="s">
        <v>25</v>
      </c>
      <c r="G943">
        <f>VÝSLEDKY!V13</f>
        <v>18</v>
      </c>
      <c r="H943" s="25" t="s">
        <v>30</v>
      </c>
    </row>
    <row r="944" spans="5:8" x14ac:dyDescent="0.25">
      <c r="E944" t="str">
        <f>VÝSLEDKY!B14</f>
        <v>Štěpán Pužej</v>
      </c>
      <c r="F944" s="78" t="s">
        <v>25</v>
      </c>
      <c r="G944">
        <f>VÝSLEDKY!V14</f>
        <v>84</v>
      </c>
      <c r="H944" s="25" t="s">
        <v>30</v>
      </c>
    </row>
    <row r="945" spans="5:8" x14ac:dyDescent="0.25">
      <c r="E945" t="str">
        <f>VÝSLEDKY!B15</f>
        <v>Sára Paterová</v>
      </c>
      <c r="F945" s="78" t="s">
        <v>25</v>
      </c>
      <c r="G945">
        <f>VÝSLEDKY!V15</f>
        <v>63</v>
      </c>
      <c r="H945" s="25" t="s">
        <v>30</v>
      </c>
    </row>
    <row r="946" spans="5:8" x14ac:dyDescent="0.25">
      <c r="E946" t="str">
        <f>VÝSLEDKY!B16</f>
        <v>Anežka Pěstová</v>
      </c>
      <c r="F946" s="78" t="s">
        <v>25</v>
      </c>
      <c r="G946">
        <f>VÝSLEDKY!V16</f>
        <v>45</v>
      </c>
      <c r="H946" s="25" t="s">
        <v>30</v>
      </c>
    </row>
    <row r="947" spans="5:8" x14ac:dyDescent="0.25">
      <c r="E947" t="str">
        <f>VÝSLEDKY!B17</f>
        <v>Eliška Pěstová</v>
      </c>
      <c r="F947" s="78" t="s">
        <v>25</v>
      </c>
      <c r="G947">
        <f>VÝSLEDKY!V17</f>
        <v>30</v>
      </c>
      <c r="H947" s="25" t="s">
        <v>30</v>
      </c>
    </row>
    <row r="948" spans="5:8" x14ac:dyDescent="0.25">
      <c r="E948" t="str">
        <f>VÝSLEDKY!B18</f>
        <v>Matěj Kosař</v>
      </c>
      <c r="F948" s="78" t="s">
        <v>25</v>
      </c>
      <c r="G948">
        <f>VÝSLEDKY!V18</f>
        <v>63</v>
      </c>
      <c r="H948" s="25" t="s">
        <v>30</v>
      </c>
    </row>
    <row r="949" spans="5:8" x14ac:dyDescent="0.25">
      <c r="E949" t="str">
        <f>VÝSLEDKY!B19</f>
        <v xml:space="preserve">Zdeněk Ruda </v>
      </c>
      <c r="F949" s="78" t="s">
        <v>25</v>
      </c>
      <c r="G949">
        <f>VÝSLEDKY!V19</f>
        <v>225</v>
      </c>
      <c r="H949" s="25" t="s">
        <v>30</v>
      </c>
    </row>
    <row r="950" spans="5:8" x14ac:dyDescent="0.25">
      <c r="E950" t="str">
        <f>VÝSLEDKY!B20</f>
        <v xml:space="preserve">Eliška Rudová </v>
      </c>
      <c r="F950" s="78" t="s">
        <v>25</v>
      </c>
      <c r="G950">
        <f>VÝSLEDKY!V20</f>
        <v>63</v>
      </c>
      <c r="H950" s="25" t="s">
        <v>30</v>
      </c>
    </row>
    <row r="951" spans="5:8" x14ac:dyDescent="0.25">
      <c r="E951" t="str">
        <f>VÝSLEDKY!B21</f>
        <v xml:space="preserve">Pavel Bumba </v>
      </c>
      <c r="F951" s="78" t="s">
        <v>25</v>
      </c>
      <c r="G951">
        <f>VÝSLEDKY!V21</f>
        <v>45</v>
      </c>
      <c r="H951" s="25" t="s">
        <v>30</v>
      </c>
    </row>
    <row r="952" spans="5:8" x14ac:dyDescent="0.25">
      <c r="E952" t="str">
        <f>VÝSLEDKY!B22</f>
        <v>Jiří Mařan</v>
      </c>
      <c r="F952" s="78" t="s">
        <v>25</v>
      </c>
      <c r="G952">
        <f>VÝSLEDKY!V22</f>
        <v>45</v>
      </c>
      <c r="H952" s="25" t="s">
        <v>30</v>
      </c>
    </row>
    <row r="953" spans="5:8" x14ac:dyDescent="0.25">
      <c r="E953" t="str">
        <f>VÝSLEDKY!B23</f>
        <v>Ondřej Mařan</v>
      </c>
      <c r="F953" s="78" t="s">
        <v>25</v>
      </c>
      <c r="G953">
        <f>VÝSLEDKY!V23</f>
        <v>18</v>
      </c>
      <c r="H953" s="25" t="s">
        <v>30</v>
      </c>
    </row>
    <row r="954" spans="5:8" x14ac:dyDescent="0.25">
      <c r="E954" t="str">
        <f>VÝSLEDKY!B24</f>
        <v>Petr Ráž</v>
      </c>
      <c r="F954" s="78" t="s">
        <v>25</v>
      </c>
      <c r="G954">
        <f>VÝSLEDKY!V24</f>
        <v>15</v>
      </c>
      <c r="H954" s="25" t="s">
        <v>30</v>
      </c>
    </row>
    <row r="955" spans="5:8" x14ac:dyDescent="0.25">
      <c r="E955" t="str">
        <f>VÝSLEDKY!B25</f>
        <v xml:space="preserve">Jirka B. </v>
      </c>
      <c r="F955" s="78" t="s">
        <v>25</v>
      </c>
      <c r="G955">
        <f>VÝSLEDKY!V25</f>
        <v>0</v>
      </c>
      <c r="H955" s="25" t="s">
        <v>30</v>
      </c>
    </row>
    <row r="956" spans="5:8" x14ac:dyDescent="0.25">
      <c r="E956" t="str">
        <f>VÝSLEDKY!B26</f>
        <v>Aleš Sobotka</v>
      </c>
      <c r="F956" s="78" t="s">
        <v>25</v>
      </c>
      <c r="G956">
        <f>VÝSLEDKY!V26</f>
        <v>63</v>
      </c>
      <c r="H956" s="25" t="s">
        <v>30</v>
      </c>
    </row>
    <row r="957" spans="5:8" x14ac:dyDescent="0.25">
      <c r="E957" t="str">
        <f>VÝSLEDKY!B27</f>
        <v>Jiří Sobotka</v>
      </c>
      <c r="F957" s="78" t="s">
        <v>25</v>
      </c>
      <c r="G957">
        <f>VÝSLEDKY!V27</f>
        <v>108</v>
      </c>
      <c r="H957" s="25" t="s">
        <v>30</v>
      </c>
    </row>
    <row r="958" spans="5:8" x14ac:dyDescent="0.25">
      <c r="E958" t="str">
        <f>VÝSLEDKY!B28</f>
        <v>Alena Sobotka</v>
      </c>
      <c r="F958" s="78" t="s">
        <v>25</v>
      </c>
      <c r="G958">
        <f>VÝSLEDKY!V28</f>
        <v>45</v>
      </c>
      <c r="H958" s="25" t="s">
        <v>30</v>
      </c>
    </row>
    <row r="959" spans="5:8" x14ac:dyDescent="0.25">
      <c r="E959" t="str">
        <f>VÝSLEDKY!B29</f>
        <v xml:space="preserve">Růžena K. </v>
      </c>
      <c r="F959" s="78" t="s">
        <v>25</v>
      </c>
      <c r="G959">
        <f>VÝSLEDKY!V29</f>
        <v>0</v>
      </c>
      <c r="H959" s="25" t="s">
        <v>30</v>
      </c>
    </row>
    <row r="960" spans="5:8" x14ac:dyDescent="0.25">
      <c r="E960" t="str">
        <f>VÝSLEDKY!B30</f>
        <v>Petr Valenta</v>
      </c>
      <c r="F960" s="78" t="s">
        <v>25</v>
      </c>
      <c r="G960">
        <f>VÝSLEDKY!V30</f>
        <v>63</v>
      </c>
      <c r="H960" s="25" t="s">
        <v>30</v>
      </c>
    </row>
    <row r="961" spans="5:8" x14ac:dyDescent="0.25">
      <c r="E961" t="str">
        <f>VÝSLEDKY!B31</f>
        <v>Jiří Kozlík</v>
      </c>
      <c r="F961" s="78" t="s">
        <v>25</v>
      </c>
      <c r="G961">
        <f>VÝSLEDKY!V31</f>
        <v>45</v>
      </c>
      <c r="H961" s="25" t="s">
        <v>30</v>
      </c>
    </row>
    <row r="962" spans="5:8" x14ac:dyDescent="0.25">
      <c r="E962" t="str">
        <f>VÝSLEDKY!B32</f>
        <v>Jan Blažek</v>
      </c>
      <c r="F962" s="78" t="s">
        <v>25</v>
      </c>
      <c r="G962">
        <f>VÝSLEDKY!V32</f>
        <v>108</v>
      </c>
      <c r="H962" s="25" t="s">
        <v>30</v>
      </c>
    </row>
    <row r="963" spans="5:8" x14ac:dyDescent="0.25">
      <c r="E963" t="str">
        <f>VÝSLEDKY!B33</f>
        <v>Stanislav Rataj</v>
      </c>
      <c r="F963" s="78" t="s">
        <v>25</v>
      </c>
      <c r="G963">
        <f>VÝSLEDKY!V33</f>
        <v>63</v>
      </c>
      <c r="H963" s="25" t="s">
        <v>30</v>
      </c>
    </row>
    <row r="964" spans="5:8" x14ac:dyDescent="0.25">
      <c r="E964" t="str">
        <f>VÝSLEDKY!B34</f>
        <v>Sebastian Rataj</v>
      </c>
      <c r="F964" s="78" t="s">
        <v>25</v>
      </c>
      <c r="G964">
        <f>VÝSLEDKY!V34</f>
        <v>9</v>
      </c>
      <c r="H964" s="25" t="s">
        <v>30</v>
      </c>
    </row>
    <row r="965" spans="5:8" x14ac:dyDescent="0.25">
      <c r="E965" t="str">
        <f>VÝSLEDKY!B35</f>
        <v>Domink Rataj</v>
      </c>
      <c r="F965" s="78" t="s">
        <v>25</v>
      </c>
      <c r="G965">
        <f>VÝSLEDKY!V35</f>
        <v>3</v>
      </c>
      <c r="H965" s="25" t="s">
        <v>30</v>
      </c>
    </row>
    <row r="966" spans="5:8" x14ac:dyDescent="0.25">
      <c r="E966" t="str">
        <f>VÝSLEDKY!B36</f>
        <v>Jolana Rataj</v>
      </c>
      <c r="F966" s="78" t="s">
        <v>25</v>
      </c>
      <c r="G966">
        <f>VÝSLEDKY!V36</f>
        <v>18</v>
      </c>
      <c r="H966" s="25" t="s">
        <v>30</v>
      </c>
    </row>
    <row r="967" spans="5:8" x14ac:dyDescent="0.25">
      <c r="E967" t="str">
        <f>VÝSLEDKY!B37</f>
        <v>Alena Ficová</v>
      </c>
      <c r="F967" s="78" t="s">
        <v>25</v>
      </c>
      <c r="G967">
        <f>VÝSLEDKY!V37</f>
        <v>3</v>
      </c>
      <c r="H967" s="25" t="s">
        <v>30</v>
      </c>
    </row>
    <row r="968" spans="5:8" x14ac:dyDescent="0.25">
      <c r="E968" t="str">
        <f>VÝSLEDKY!B38</f>
        <v>Alena Harbáčková</v>
      </c>
      <c r="F968" s="78" t="s">
        <v>25</v>
      </c>
      <c r="G968">
        <f>VÝSLEDKY!V38</f>
        <v>3</v>
      </c>
      <c r="H968" s="25" t="s">
        <v>30</v>
      </c>
    </row>
    <row r="969" spans="5:8" x14ac:dyDescent="0.25">
      <c r="E969" t="str">
        <f>VÝSLEDKY!B39</f>
        <v>Ladislav Harbáček</v>
      </c>
      <c r="F969" s="78" t="s">
        <v>25</v>
      </c>
      <c r="G969">
        <f>VÝSLEDKY!V39</f>
        <v>3</v>
      </c>
      <c r="H969" s="25" t="s">
        <v>30</v>
      </c>
    </row>
    <row r="970" spans="5:8" x14ac:dyDescent="0.25">
      <c r="E970" t="str">
        <f>VÝSLEDKY!B40</f>
        <v>Jan Bareš</v>
      </c>
      <c r="F970" s="78" t="s">
        <v>25</v>
      </c>
      <c r="G970">
        <f>VÝSLEDKY!V40</f>
        <v>63</v>
      </c>
      <c r="H970" s="25" t="s">
        <v>30</v>
      </c>
    </row>
    <row r="971" spans="5:8" x14ac:dyDescent="0.25">
      <c r="E971" t="str">
        <f>VÝSLEDKY!B41</f>
        <v>Patrik K.</v>
      </c>
      <c r="F971" s="78" t="s">
        <v>25</v>
      </c>
      <c r="G971">
        <f>VÝSLEDKY!V41</f>
        <v>0</v>
      </c>
      <c r="H971" s="25" t="s">
        <v>30</v>
      </c>
    </row>
    <row r="972" spans="5:8" x14ac:dyDescent="0.25">
      <c r="E972" t="str">
        <f>VÝSLEDKY!B42</f>
        <v>Daniel Rusniok</v>
      </c>
      <c r="F972" s="78" t="s">
        <v>25</v>
      </c>
      <c r="G972">
        <f>VÝSLEDKY!V42</f>
        <v>84</v>
      </c>
      <c r="H972" s="25" t="s">
        <v>30</v>
      </c>
    </row>
    <row r="973" spans="5:8" x14ac:dyDescent="0.25">
      <c r="E973" t="str">
        <f>VÝSLEDKY!B43</f>
        <v>Tomáš Veselý</v>
      </c>
      <c r="F973" s="78" t="s">
        <v>25</v>
      </c>
      <c r="G973">
        <f>VÝSLEDKY!V43</f>
        <v>30</v>
      </c>
      <c r="H973" s="25" t="s">
        <v>30</v>
      </c>
    </row>
    <row r="974" spans="5:8" x14ac:dyDescent="0.25">
      <c r="E974" t="str">
        <f>VÝSLEDKY!B44</f>
        <v>Zdeněk Blažejovský</v>
      </c>
      <c r="F974" s="78" t="s">
        <v>25</v>
      </c>
      <c r="G974">
        <f>VÝSLEDKY!V44</f>
        <v>45</v>
      </c>
      <c r="H974" s="25" t="s">
        <v>30</v>
      </c>
    </row>
    <row r="975" spans="5:8" x14ac:dyDescent="0.25">
      <c r="E975" t="str">
        <f>VÝSLEDKY!B45</f>
        <v>Vilém Kebrt</v>
      </c>
      <c r="F975" s="78" t="s">
        <v>25</v>
      </c>
      <c r="G975">
        <f>VÝSLEDKY!V45</f>
        <v>45</v>
      </c>
      <c r="H975" s="25" t="s">
        <v>30</v>
      </c>
    </row>
    <row r="976" spans="5:8" x14ac:dyDescent="0.25">
      <c r="E976" t="str">
        <f>VÝSLEDKY!B46</f>
        <v>Pavel Broulík</v>
      </c>
      <c r="F976" s="78" t="s">
        <v>25</v>
      </c>
      <c r="G976">
        <f>VÝSLEDKY!V46</f>
        <v>108</v>
      </c>
      <c r="H976" s="25" t="s">
        <v>30</v>
      </c>
    </row>
    <row r="977" spans="5:8" x14ac:dyDescent="0.25">
      <c r="E977" t="str">
        <f>VÝSLEDKY!B47</f>
        <v xml:space="preserve">Petr B. </v>
      </c>
      <c r="F977" s="78" t="s">
        <v>25</v>
      </c>
      <c r="G977">
        <f>VÝSLEDKY!V47</f>
        <v>0</v>
      </c>
      <c r="H977" s="25" t="s">
        <v>30</v>
      </c>
    </row>
    <row r="978" spans="5:8" x14ac:dyDescent="0.25">
      <c r="E978" t="str">
        <f>VÝSLEDKY!B48</f>
        <v>Julie Abrahamová</v>
      </c>
      <c r="F978" s="78" t="s">
        <v>25</v>
      </c>
      <c r="G978">
        <f>VÝSLEDKY!V48</f>
        <v>30</v>
      </c>
      <c r="H978" s="25" t="s">
        <v>30</v>
      </c>
    </row>
    <row r="979" spans="5:8" x14ac:dyDescent="0.25">
      <c r="E979" t="str">
        <f>VÝSLEDKY!B49</f>
        <v>Jan Kyjovský</v>
      </c>
      <c r="F979" s="78" t="s">
        <v>25</v>
      </c>
      <c r="G979">
        <f>VÝSLEDKY!V49</f>
        <v>18</v>
      </c>
      <c r="H979" s="25" t="s">
        <v>30</v>
      </c>
    </row>
    <row r="980" spans="5:8" x14ac:dyDescent="0.25">
      <c r="E980" t="str">
        <f>VÝSLEDKY!B50</f>
        <v>Josef Fürbacher</v>
      </c>
      <c r="F980" s="78" t="s">
        <v>25</v>
      </c>
      <c r="G980">
        <f>VÝSLEDKY!V50</f>
        <v>63</v>
      </c>
      <c r="H980" s="25" t="s">
        <v>30</v>
      </c>
    </row>
    <row r="981" spans="5:8" x14ac:dyDescent="0.25">
      <c r="E981" t="str">
        <f>VÝSLEDKY!B51</f>
        <v>Robin Fürbacher</v>
      </c>
      <c r="F981" s="78" t="s">
        <v>25</v>
      </c>
      <c r="G981">
        <f>VÝSLEDKY!V51</f>
        <v>30</v>
      </c>
      <c r="H981" s="25" t="s">
        <v>30</v>
      </c>
    </row>
    <row r="982" spans="5:8" x14ac:dyDescent="0.25">
      <c r="E982" t="str">
        <f>VÝSLEDKY!B52</f>
        <v xml:space="preserve">Martin Frélich </v>
      </c>
      <c r="F982" s="78" t="s">
        <v>25</v>
      </c>
      <c r="G982">
        <f>VÝSLEDKY!V52</f>
        <v>84</v>
      </c>
      <c r="H982" s="25" t="s">
        <v>30</v>
      </c>
    </row>
    <row r="983" spans="5:8" x14ac:dyDescent="0.25">
      <c r="E983" t="str">
        <f>VÝSLEDKY!B53</f>
        <v xml:space="preserve">Tereza Čtvrtečková </v>
      </c>
      <c r="F983" s="78" t="s">
        <v>25</v>
      </c>
      <c r="G983">
        <f>VÝSLEDKY!V53</f>
        <v>30</v>
      </c>
      <c r="H983" s="25" t="s">
        <v>30</v>
      </c>
    </row>
    <row r="984" spans="5:8" x14ac:dyDescent="0.25">
      <c r="E984" t="str">
        <f>VÝSLEDKY!B54</f>
        <v xml:space="preserve">Pavel Šimánek </v>
      </c>
      <c r="F984" s="78" t="s">
        <v>25</v>
      </c>
      <c r="G984">
        <f>VÝSLEDKY!V54</f>
        <v>3</v>
      </c>
      <c r="H984" s="25" t="s">
        <v>30</v>
      </c>
    </row>
    <row r="985" spans="5:8" x14ac:dyDescent="0.25">
      <c r="E985" t="str">
        <f>VÝSLEDKY!B55</f>
        <v>Ludmila Turková</v>
      </c>
      <c r="F985" s="78" t="s">
        <v>25</v>
      </c>
      <c r="G985">
        <f>VÝSLEDKY!V55</f>
        <v>30</v>
      </c>
      <c r="H985" s="25" t="s">
        <v>30</v>
      </c>
    </row>
    <row r="986" spans="5:8" x14ac:dyDescent="0.25">
      <c r="E986" t="str">
        <f>VÝSLEDKY!B56</f>
        <v>Ondřej Stoklasa</v>
      </c>
      <c r="F986" s="78" t="s">
        <v>25</v>
      </c>
      <c r="G986">
        <f>VÝSLEDKY!V56</f>
        <v>63</v>
      </c>
      <c r="H986" s="25" t="s">
        <v>30</v>
      </c>
    </row>
    <row r="987" spans="5:8" x14ac:dyDescent="0.25">
      <c r="E987" t="str">
        <f>VÝSLEDKY!B57</f>
        <v>Matěj Stoklasa</v>
      </c>
      <c r="F987" s="78" t="s">
        <v>25</v>
      </c>
      <c r="G987">
        <f>VÝSLEDKY!V57</f>
        <v>30</v>
      </c>
      <c r="H987" s="25" t="s">
        <v>30</v>
      </c>
    </row>
    <row r="988" spans="5:8" x14ac:dyDescent="0.25">
      <c r="E988" t="str">
        <f>VÝSLEDKY!B58</f>
        <v>Miloš Kodýdek</v>
      </c>
      <c r="F988" s="78" t="s">
        <v>25</v>
      </c>
      <c r="G988">
        <f>VÝSLEDKY!V58</f>
        <v>63</v>
      </c>
      <c r="H988" s="25" t="s">
        <v>30</v>
      </c>
    </row>
    <row r="989" spans="5:8" x14ac:dyDescent="0.25">
      <c r="E989" t="str">
        <f>VÝSLEDKY!B59</f>
        <v>Miroslav Anděl</v>
      </c>
      <c r="F989" s="78" t="s">
        <v>25</v>
      </c>
      <c r="G989">
        <f>VÝSLEDKY!V59</f>
        <v>9</v>
      </c>
      <c r="H989" s="25" t="s">
        <v>30</v>
      </c>
    </row>
    <row r="990" spans="5:8" x14ac:dyDescent="0.25">
      <c r="E990" t="str">
        <f>VÝSLEDKY!B60</f>
        <v xml:space="preserve">Tobiáš Bumba </v>
      </c>
      <c r="F990" s="78" t="s">
        <v>25</v>
      </c>
      <c r="G990">
        <f>VÝSLEDKY!V60</f>
        <v>18</v>
      </c>
      <c r="H990" s="25" t="s">
        <v>30</v>
      </c>
    </row>
    <row r="991" spans="5:8" x14ac:dyDescent="0.25">
      <c r="E991" t="str">
        <f>VÝSLEDKY!B61</f>
        <v xml:space="preserve">František K. </v>
      </c>
      <c r="F991" s="78" t="s">
        <v>25</v>
      </c>
      <c r="G991">
        <f>VÝSLEDKY!V61</f>
        <v>0</v>
      </c>
      <c r="H991" s="25" t="s">
        <v>30</v>
      </c>
    </row>
    <row r="992" spans="5:8" x14ac:dyDescent="0.25">
      <c r="E992" t="str">
        <f>VÝSLEDKY!B62</f>
        <v xml:space="preserve">Jozef Mikloška </v>
      </c>
      <c r="F992" s="78" t="s">
        <v>25</v>
      </c>
      <c r="G992">
        <f>VÝSLEDKY!V62</f>
        <v>0</v>
      </c>
      <c r="H992" s="25" t="s">
        <v>30</v>
      </c>
    </row>
    <row r="993" spans="5:8" x14ac:dyDescent="0.25">
      <c r="E993" t="str">
        <f>VÝSLEDKY!B63</f>
        <v>Martin Šimánek</v>
      </c>
      <c r="F993" s="78" t="s">
        <v>25</v>
      </c>
      <c r="G993">
        <f>VÝSLEDKY!V63</f>
        <v>9</v>
      </c>
      <c r="H993" s="25" t="s">
        <v>30</v>
      </c>
    </row>
    <row r="994" spans="5:8" x14ac:dyDescent="0.25">
      <c r="E994">
        <f>VÝSLEDKY!B64</f>
        <v>0</v>
      </c>
      <c r="F994" s="78" t="s">
        <v>25</v>
      </c>
      <c r="G994">
        <f>VÝSLEDKY!V64</f>
        <v>0</v>
      </c>
      <c r="H994" s="25" t="s">
        <v>30</v>
      </c>
    </row>
    <row r="995" spans="5:8" x14ac:dyDescent="0.25">
      <c r="E995">
        <f>VÝSLEDKY!B65</f>
        <v>0</v>
      </c>
      <c r="F995" s="78" t="s">
        <v>25</v>
      </c>
      <c r="G995">
        <f>VÝSLEDKY!V65</f>
        <v>0</v>
      </c>
      <c r="H995" s="25" t="s">
        <v>30</v>
      </c>
    </row>
    <row r="996" spans="5:8" x14ac:dyDescent="0.25">
      <c r="E996">
        <f>VÝSLEDKY!B66</f>
        <v>0</v>
      </c>
      <c r="F996" s="78" t="s">
        <v>25</v>
      </c>
      <c r="G996">
        <f>VÝSLEDKY!V66</f>
        <v>0</v>
      </c>
      <c r="H996" s="25" t="s">
        <v>30</v>
      </c>
    </row>
    <row r="997" spans="5:8" x14ac:dyDescent="0.25">
      <c r="E997">
        <f>VÝSLEDKY!B67</f>
        <v>0</v>
      </c>
      <c r="F997" s="78" t="s">
        <v>25</v>
      </c>
      <c r="G997">
        <f>VÝSLEDKY!V67</f>
        <v>0</v>
      </c>
      <c r="H997" s="25" t="s">
        <v>30</v>
      </c>
    </row>
    <row r="998" spans="5:8" x14ac:dyDescent="0.25">
      <c r="E998">
        <f>VÝSLEDKY!B68</f>
        <v>0</v>
      </c>
      <c r="F998" s="78" t="s">
        <v>25</v>
      </c>
      <c r="G998">
        <f>VÝSLEDKY!V68</f>
        <v>0</v>
      </c>
      <c r="H998" s="25" t="s">
        <v>30</v>
      </c>
    </row>
    <row r="999" spans="5:8" x14ac:dyDescent="0.25">
      <c r="E999">
        <f>VÝSLEDKY!B69</f>
        <v>0</v>
      </c>
      <c r="F999" s="78" t="s">
        <v>25</v>
      </c>
      <c r="G999">
        <f>VÝSLEDKY!V69</f>
        <v>0</v>
      </c>
      <c r="H999" s="25" t="s">
        <v>30</v>
      </c>
    </row>
    <row r="1000" spans="5:8" x14ac:dyDescent="0.25">
      <c r="E1000">
        <f>VÝSLEDKY!B70</f>
        <v>0</v>
      </c>
      <c r="F1000" s="78" t="s">
        <v>25</v>
      </c>
      <c r="G1000">
        <f>VÝSLEDKY!V70</f>
        <v>0</v>
      </c>
      <c r="H1000" s="25" t="s">
        <v>30</v>
      </c>
    </row>
    <row r="1001" spans="5:8" x14ac:dyDescent="0.25">
      <c r="E1001">
        <f>VÝSLEDKY!B71</f>
        <v>0</v>
      </c>
      <c r="F1001" s="78" t="s">
        <v>25</v>
      </c>
      <c r="G1001">
        <f>VÝSLEDKY!V71</f>
        <v>0</v>
      </c>
      <c r="H1001" s="25" t="s">
        <v>30</v>
      </c>
    </row>
    <row r="1002" spans="5:8" x14ac:dyDescent="0.25">
      <c r="E1002">
        <f>VÝSLEDKY!B72</f>
        <v>0</v>
      </c>
      <c r="F1002" s="78" t="s">
        <v>25</v>
      </c>
      <c r="G1002">
        <f>VÝSLEDKY!V72</f>
        <v>0</v>
      </c>
      <c r="H1002" s="25" t="s">
        <v>30</v>
      </c>
    </row>
    <row r="1003" spans="5:8" x14ac:dyDescent="0.25">
      <c r="E1003">
        <f>VÝSLEDKY!B73</f>
        <v>0</v>
      </c>
      <c r="F1003" s="78" t="s">
        <v>25</v>
      </c>
      <c r="G1003">
        <f>VÝSLEDKY!V73</f>
        <v>0</v>
      </c>
      <c r="H1003" s="25" t="s">
        <v>30</v>
      </c>
    </row>
    <row r="1004" spans="5:8" x14ac:dyDescent="0.25">
      <c r="E1004">
        <f>VÝSLEDKY!B74</f>
        <v>0</v>
      </c>
      <c r="F1004" s="78" t="s">
        <v>25</v>
      </c>
      <c r="G1004">
        <f>VÝSLEDKY!V74</f>
        <v>0</v>
      </c>
      <c r="H1004" s="25" t="s">
        <v>30</v>
      </c>
    </row>
    <row r="1005" spans="5:8" x14ac:dyDescent="0.25">
      <c r="E1005">
        <f>VÝSLEDKY!B75</f>
        <v>0</v>
      </c>
      <c r="F1005" s="78" t="s">
        <v>25</v>
      </c>
      <c r="G1005">
        <f>VÝSLEDKY!V75</f>
        <v>0</v>
      </c>
      <c r="H1005" s="25" t="s">
        <v>30</v>
      </c>
    </row>
    <row r="1006" spans="5:8" x14ac:dyDescent="0.25">
      <c r="E1006">
        <f>VÝSLEDKY!B76</f>
        <v>0</v>
      </c>
      <c r="F1006" s="78" t="s">
        <v>25</v>
      </c>
      <c r="G1006">
        <f>VÝSLEDKY!V76</f>
        <v>0</v>
      </c>
      <c r="H1006" s="25" t="s">
        <v>30</v>
      </c>
    </row>
    <row r="1007" spans="5:8" x14ac:dyDescent="0.25">
      <c r="E1007">
        <f>VÝSLEDKY!B77</f>
        <v>0</v>
      </c>
      <c r="F1007" s="78" t="s">
        <v>25</v>
      </c>
      <c r="G1007">
        <f>VÝSLEDKY!V77</f>
        <v>0</v>
      </c>
      <c r="H1007" s="25" t="s">
        <v>30</v>
      </c>
    </row>
    <row r="1008" spans="5:8" x14ac:dyDescent="0.25">
      <c r="E1008">
        <f>VÝSLEDKY!B78</f>
        <v>0</v>
      </c>
      <c r="F1008" s="78" t="s">
        <v>25</v>
      </c>
      <c r="G1008">
        <f>VÝSLEDKY!V78</f>
        <v>0</v>
      </c>
      <c r="H1008" s="25" t="s">
        <v>30</v>
      </c>
    </row>
    <row r="1009" spans="5:8" x14ac:dyDescent="0.25">
      <c r="E1009">
        <f>VÝSLEDKY!B79</f>
        <v>0</v>
      </c>
      <c r="F1009" s="78" t="s">
        <v>25</v>
      </c>
      <c r="G1009">
        <f>VÝSLEDKY!V79</f>
        <v>0</v>
      </c>
      <c r="H1009" s="25" t="s">
        <v>30</v>
      </c>
    </row>
    <row r="1010" spans="5:8" x14ac:dyDescent="0.25">
      <c r="E1010">
        <f>VÝSLEDKY!B80</f>
        <v>0</v>
      </c>
      <c r="F1010" s="78" t="s">
        <v>25</v>
      </c>
      <c r="G1010">
        <f>VÝSLEDKY!V80</f>
        <v>0</v>
      </c>
      <c r="H1010" s="25" t="s">
        <v>30</v>
      </c>
    </row>
    <row r="1011" spans="5:8" x14ac:dyDescent="0.25">
      <c r="E1011">
        <f>VÝSLEDKY!B81</f>
        <v>0</v>
      </c>
      <c r="F1011" s="78" t="s">
        <v>25</v>
      </c>
      <c r="G1011">
        <f>VÝSLEDKY!V81</f>
        <v>0</v>
      </c>
      <c r="H1011" s="25" t="s">
        <v>30</v>
      </c>
    </row>
    <row r="1012" spans="5:8" x14ac:dyDescent="0.25">
      <c r="E1012">
        <f>VÝSLEDKY!B82</f>
        <v>0</v>
      </c>
      <c r="F1012" s="78" t="s">
        <v>25</v>
      </c>
      <c r="G1012">
        <f>VÝSLEDKY!V82</f>
        <v>0</v>
      </c>
      <c r="H1012" s="25" t="s">
        <v>30</v>
      </c>
    </row>
    <row r="1013" spans="5:8" x14ac:dyDescent="0.25">
      <c r="E1013">
        <f>VÝSLEDKY!B83</f>
        <v>0</v>
      </c>
      <c r="F1013" s="78" t="s">
        <v>25</v>
      </c>
      <c r="G1013">
        <f>VÝSLEDKY!V83</f>
        <v>0</v>
      </c>
      <c r="H1013" s="25" t="s">
        <v>30</v>
      </c>
    </row>
    <row r="1014" spans="5:8" x14ac:dyDescent="0.25">
      <c r="E1014">
        <f>VÝSLEDKY!B84</f>
        <v>0</v>
      </c>
      <c r="F1014" s="78" t="s">
        <v>25</v>
      </c>
      <c r="G1014">
        <f>VÝSLEDKY!V84</f>
        <v>0</v>
      </c>
      <c r="H1014" s="25" t="s">
        <v>30</v>
      </c>
    </row>
    <row r="1015" spans="5:8" x14ac:dyDescent="0.25">
      <c r="E1015">
        <f>VÝSLEDKY!B85</f>
        <v>0</v>
      </c>
      <c r="F1015" s="78" t="s">
        <v>25</v>
      </c>
      <c r="G1015">
        <f>VÝSLEDKY!V85</f>
        <v>0</v>
      </c>
      <c r="H1015" s="25" t="s">
        <v>30</v>
      </c>
    </row>
    <row r="1016" spans="5:8" x14ac:dyDescent="0.25">
      <c r="E1016">
        <f>VÝSLEDKY!B86</f>
        <v>0</v>
      </c>
      <c r="F1016" s="78" t="s">
        <v>25</v>
      </c>
      <c r="G1016">
        <f>VÝSLEDKY!V86</f>
        <v>0</v>
      </c>
      <c r="H1016" s="25" t="s">
        <v>30</v>
      </c>
    </row>
    <row r="1017" spans="5:8" x14ac:dyDescent="0.25">
      <c r="E1017">
        <f>VÝSLEDKY!B87</f>
        <v>0</v>
      </c>
      <c r="F1017" s="78" t="s">
        <v>25</v>
      </c>
      <c r="G1017">
        <f>VÝSLEDKY!V87</f>
        <v>0</v>
      </c>
      <c r="H1017" s="25" t="s">
        <v>30</v>
      </c>
    </row>
    <row r="1018" spans="5:8" x14ac:dyDescent="0.25">
      <c r="E1018">
        <f>VÝSLEDKY!B88</f>
        <v>0</v>
      </c>
      <c r="F1018" s="78" t="s">
        <v>25</v>
      </c>
      <c r="G1018">
        <f>VÝSLEDKY!V88</f>
        <v>0</v>
      </c>
      <c r="H1018" s="25" t="s">
        <v>30</v>
      </c>
    </row>
    <row r="1019" spans="5:8" x14ac:dyDescent="0.25">
      <c r="E1019">
        <f>VÝSLEDKY!B89</f>
        <v>0</v>
      </c>
      <c r="F1019" s="78" t="s">
        <v>25</v>
      </c>
      <c r="G1019">
        <f>VÝSLEDKY!V89</f>
        <v>0</v>
      </c>
      <c r="H1019" s="25" t="s">
        <v>30</v>
      </c>
    </row>
    <row r="1020" spans="5:8" x14ac:dyDescent="0.25">
      <c r="E1020">
        <f>VÝSLEDKY!B90</f>
        <v>0</v>
      </c>
      <c r="F1020" s="78" t="s">
        <v>25</v>
      </c>
      <c r="G1020">
        <f>VÝSLEDKY!V90</f>
        <v>0</v>
      </c>
      <c r="H1020" s="25" t="s">
        <v>30</v>
      </c>
    </row>
    <row r="1021" spans="5:8" x14ac:dyDescent="0.25">
      <c r="E1021">
        <f>VÝSLEDKY!B91</f>
        <v>0</v>
      </c>
      <c r="F1021" s="78" t="s">
        <v>25</v>
      </c>
      <c r="G1021">
        <f>VÝSLEDKY!V91</f>
        <v>0</v>
      </c>
      <c r="H1021" s="25" t="s">
        <v>30</v>
      </c>
    </row>
    <row r="1022" spans="5:8" x14ac:dyDescent="0.25">
      <c r="E1022">
        <f>VÝSLEDKY!B92</f>
        <v>0</v>
      </c>
      <c r="F1022" s="78" t="s">
        <v>25</v>
      </c>
      <c r="G1022">
        <f>VÝSLEDKY!V92</f>
        <v>0</v>
      </c>
      <c r="H1022" s="25" t="s">
        <v>30</v>
      </c>
    </row>
    <row r="1023" spans="5:8" x14ac:dyDescent="0.25">
      <c r="E1023">
        <f>VÝSLEDKY!B93</f>
        <v>0</v>
      </c>
      <c r="F1023" s="78" t="s">
        <v>25</v>
      </c>
      <c r="G1023">
        <f>VÝSLEDKY!V93</f>
        <v>0</v>
      </c>
      <c r="H1023" s="25" t="s">
        <v>30</v>
      </c>
    </row>
    <row r="1024" spans="5:8" x14ac:dyDescent="0.25">
      <c r="E1024">
        <f>VÝSLEDKY!B94</f>
        <v>0</v>
      </c>
      <c r="F1024" s="78" t="s">
        <v>25</v>
      </c>
      <c r="G1024">
        <f>VÝSLEDKY!V94</f>
        <v>0</v>
      </c>
      <c r="H1024" s="25" t="s">
        <v>30</v>
      </c>
    </row>
    <row r="1025" spans="5:8" x14ac:dyDescent="0.25">
      <c r="E1025">
        <f>VÝSLEDKY!B95</f>
        <v>0</v>
      </c>
      <c r="F1025" s="78" t="s">
        <v>25</v>
      </c>
      <c r="G1025">
        <f>VÝSLEDKY!V95</f>
        <v>0</v>
      </c>
      <c r="H1025" s="25" t="s">
        <v>30</v>
      </c>
    </row>
    <row r="1026" spans="5:8" x14ac:dyDescent="0.25">
      <c r="E1026">
        <f>VÝSLEDKY!B96</f>
        <v>0</v>
      </c>
      <c r="F1026" s="78" t="s">
        <v>25</v>
      </c>
      <c r="G1026">
        <f>VÝSLEDKY!V96</f>
        <v>0</v>
      </c>
      <c r="H1026" s="25" t="s">
        <v>30</v>
      </c>
    </row>
    <row r="1027" spans="5:8" x14ac:dyDescent="0.25">
      <c r="E1027">
        <f>VÝSLEDKY!B97</f>
        <v>0</v>
      </c>
      <c r="F1027" s="78" t="s">
        <v>25</v>
      </c>
      <c r="G1027">
        <f>VÝSLEDKY!V97</f>
        <v>0</v>
      </c>
      <c r="H1027" s="25" t="s">
        <v>30</v>
      </c>
    </row>
    <row r="1028" spans="5:8" x14ac:dyDescent="0.25">
      <c r="E1028">
        <f>VÝSLEDKY!B98</f>
        <v>0</v>
      </c>
      <c r="F1028" s="78" t="s">
        <v>25</v>
      </c>
      <c r="G1028">
        <f>VÝSLEDKY!V98</f>
        <v>0</v>
      </c>
      <c r="H1028" s="25" t="s">
        <v>30</v>
      </c>
    </row>
    <row r="1029" spans="5:8" x14ac:dyDescent="0.25">
      <c r="E1029">
        <f>VÝSLEDKY!B99</f>
        <v>0</v>
      </c>
      <c r="F1029" s="78" t="s">
        <v>25</v>
      </c>
      <c r="G1029">
        <f>VÝSLEDKY!V99</f>
        <v>0</v>
      </c>
      <c r="H1029" s="25" t="s">
        <v>30</v>
      </c>
    </row>
    <row r="1030" spans="5:8" x14ac:dyDescent="0.25">
      <c r="E1030">
        <f>VÝSLEDKY!B100</f>
        <v>0</v>
      </c>
      <c r="F1030" s="78" t="s">
        <v>25</v>
      </c>
      <c r="G1030">
        <f>VÝSLEDKY!V100</f>
        <v>0</v>
      </c>
      <c r="H1030" s="25" t="s">
        <v>30</v>
      </c>
    </row>
    <row r="1031" spans="5:8" x14ac:dyDescent="0.25">
      <c r="E1031">
        <f>VÝSLEDKY!B101</f>
        <v>0</v>
      </c>
      <c r="F1031" s="78" t="s">
        <v>25</v>
      </c>
      <c r="G1031">
        <f>VÝSLEDKY!V101</f>
        <v>0</v>
      </c>
      <c r="H1031" s="25" t="s">
        <v>30</v>
      </c>
    </row>
    <row r="1032" spans="5:8" x14ac:dyDescent="0.25">
      <c r="E1032">
        <f>VÝSLEDKY!B102</f>
        <v>0</v>
      </c>
      <c r="F1032" s="78" t="s">
        <v>25</v>
      </c>
      <c r="G1032">
        <f>VÝSLEDKY!V102</f>
        <v>0</v>
      </c>
      <c r="H1032" s="25" t="s">
        <v>30</v>
      </c>
    </row>
    <row r="1033" spans="5:8" x14ac:dyDescent="0.25">
      <c r="E1033">
        <f>VÝSLEDKY!B103</f>
        <v>0</v>
      </c>
      <c r="F1033" s="78" t="s">
        <v>25</v>
      </c>
      <c r="G1033">
        <f>VÝSLEDKY!V103</f>
        <v>0</v>
      </c>
      <c r="H1033" s="25" t="s">
        <v>30</v>
      </c>
    </row>
    <row r="1034" spans="5:8" x14ac:dyDescent="0.25">
      <c r="E1034">
        <f>VÝSLEDKY!B104</f>
        <v>0</v>
      </c>
      <c r="F1034" s="78" t="s">
        <v>25</v>
      </c>
      <c r="G1034">
        <f>VÝSLEDKY!V104</f>
        <v>0</v>
      </c>
      <c r="H1034" s="25" t="s">
        <v>30</v>
      </c>
    </row>
    <row r="1035" spans="5:8" x14ac:dyDescent="0.25">
      <c r="E1035">
        <f>VÝSLEDKY!B105</f>
        <v>0</v>
      </c>
      <c r="F1035" s="78" t="s">
        <v>25</v>
      </c>
      <c r="G1035">
        <f>VÝSLEDKY!V105</f>
        <v>0</v>
      </c>
      <c r="H1035" s="25" t="s">
        <v>30</v>
      </c>
    </row>
    <row r="1036" spans="5:8" x14ac:dyDescent="0.25">
      <c r="E1036">
        <f>VÝSLEDKY!B106</f>
        <v>0</v>
      </c>
      <c r="F1036" s="78" t="s">
        <v>25</v>
      </c>
      <c r="G1036">
        <f>VÝSLEDKY!V106</f>
        <v>0</v>
      </c>
      <c r="H1036" s="25" t="s">
        <v>30</v>
      </c>
    </row>
    <row r="1037" spans="5:8" x14ac:dyDescent="0.25">
      <c r="E1037">
        <f>VÝSLEDKY!B107</f>
        <v>0</v>
      </c>
      <c r="F1037" s="78" t="s">
        <v>25</v>
      </c>
      <c r="G1037">
        <f>VÝSLEDKY!V107</f>
        <v>0</v>
      </c>
      <c r="H1037" s="25" t="s">
        <v>30</v>
      </c>
    </row>
    <row r="1038" spans="5:8" x14ac:dyDescent="0.25">
      <c r="E1038">
        <f>VÝSLEDKY!B108</f>
        <v>0</v>
      </c>
      <c r="F1038" s="78" t="s">
        <v>25</v>
      </c>
      <c r="G1038">
        <f>VÝSLEDKY!V108</f>
        <v>0</v>
      </c>
      <c r="H1038" s="25" t="s">
        <v>30</v>
      </c>
    </row>
    <row r="1039" spans="5:8" x14ac:dyDescent="0.25">
      <c r="E1039">
        <f>VÝSLEDKY!B109</f>
        <v>0</v>
      </c>
      <c r="F1039" s="78" t="s">
        <v>25</v>
      </c>
      <c r="G1039">
        <f>VÝSLEDKY!V109</f>
        <v>0</v>
      </c>
      <c r="H1039" s="25" t="s">
        <v>30</v>
      </c>
    </row>
    <row r="1040" spans="5:8" x14ac:dyDescent="0.25">
      <c r="E1040">
        <f>VÝSLEDKY!B110</f>
        <v>0</v>
      </c>
      <c r="F1040" s="78" t="s">
        <v>25</v>
      </c>
      <c r="G1040">
        <f>VÝSLEDKY!V110</f>
        <v>0</v>
      </c>
      <c r="H1040" s="25" t="s">
        <v>30</v>
      </c>
    </row>
    <row r="1041" spans="5:8" x14ac:dyDescent="0.25">
      <c r="E1041">
        <f>VÝSLEDKY!B111</f>
        <v>0</v>
      </c>
      <c r="F1041" s="78" t="s">
        <v>25</v>
      </c>
      <c r="G1041">
        <f>VÝSLEDKY!V111</f>
        <v>0</v>
      </c>
      <c r="H1041" s="25" t="s">
        <v>30</v>
      </c>
    </row>
    <row r="1042" spans="5:8" x14ac:dyDescent="0.25">
      <c r="E1042">
        <f>VÝSLEDKY!B112</f>
        <v>0</v>
      </c>
      <c r="F1042" s="78" t="s">
        <v>25</v>
      </c>
      <c r="G1042">
        <f>VÝSLEDKY!V112</f>
        <v>0</v>
      </c>
      <c r="H1042" s="25" t="s">
        <v>30</v>
      </c>
    </row>
    <row r="1043" spans="5:8" x14ac:dyDescent="0.25">
      <c r="E1043">
        <f>VÝSLEDKY!B113</f>
        <v>0</v>
      </c>
      <c r="F1043" s="78" t="s">
        <v>25</v>
      </c>
      <c r="G1043">
        <f>VÝSLEDKY!V113</f>
        <v>0</v>
      </c>
      <c r="H1043" s="25" t="s">
        <v>30</v>
      </c>
    </row>
    <row r="1044" spans="5:8" x14ac:dyDescent="0.25">
      <c r="E1044">
        <f>VÝSLEDKY!B114</f>
        <v>0</v>
      </c>
      <c r="F1044" s="78" t="s">
        <v>25</v>
      </c>
      <c r="G1044">
        <f>VÝSLEDKY!V114</f>
        <v>0</v>
      </c>
      <c r="H1044" s="25" t="s">
        <v>30</v>
      </c>
    </row>
    <row r="1045" spans="5:8" x14ac:dyDescent="0.25">
      <c r="E1045">
        <f>VÝSLEDKY!B115</f>
        <v>0</v>
      </c>
      <c r="F1045" s="78" t="s">
        <v>25</v>
      </c>
      <c r="G1045">
        <f>VÝSLEDKY!V115</f>
        <v>0</v>
      </c>
      <c r="H1045" s="25" t="s">
        <v>30</v>
      </c>
    </row>
    <row r="1046" spans="5:8" x14ac:dyDescent="0.25">
      <c r="E1046">
        <f>VÝSLEDKY!B116</f>
        <v>0</v>
      </c>
      <c r="F1046" s="78" t="s">
        <v>25</v>
      </c>
      <c r="G1046">
        <f>VÝSLEDKY!V116</f>
        <v>0</v>
      </c>
      <c r="H1046" s="25" t="s">
        <v>30</v>
      </c>
    </row>
    <row r="1047" spans="5:8" x14ac:dyDescent="0.25">
      <c r="E1047">
        <f>VÝSLEDKY!B117</f>
        <v>0</v>
      </c>
      <c r="F1047" s="78" t="s">
        <v>25</v>
      </c>
      <c r="G1047">
        <f>VÝSLEDKY!V117</f>
        <v>0</v>
      </c>
      <c r="H1047" s="25" t="s">
        <v>30</v>
      </c>
    </row>
    <row r="1048" spans="5:8" x14ac:dyDescent="0.25">
      <c r="E1048">
        <f>VÝSLEDKY!B118</f>
        <v>0</v>
      </c>
      <c r="F1048" s="78" t="s">
        <v>25</v>
      </c>
      <c r="G1048">
        <f>VÝSLEDKY!V118</f>
        <v>0</v>
      </c>
      <c r="H1048" s="25" t="s">
        <v>30</v>
      </c>
    </row>
    <row r="1049" spans="5:8" x14ac:dyDescent="0.25">
      <c r="E1049">
        <f>VÝSLEDKY!B119</f>
        <v>0</v>
      </c>
      <c r="F1049" s="78" t="s">
        <v>25</v>
      </c>
      <c r="G1049">
        <f>VÝSLEDKY!V119</f>
        <v>0</v>
      </c>
      <c r="H1049" s="25" t="s">
        <v>30</v>
      </c>
    </row>
    <row r="1050" spans="5:8" x14ac:dyDescent="0.25">
      <c r="E1050">
        <f>VÝSLEDKY!B120</f>
        <v>0</v>
      </c>
      <c r="F1050" s="78" t="s">
        <v>25</v>
      </c>
      <c r="G1050">
        <f>VÝSLEDKY!V120</f>
        <v>0</v>
      </c>
      <c r="H1050" s="25" t="s">
        <v>30</v>
      </c>
    </row>
    <row r="1051" spans="5:8" x14ac:dyDescent="0.25">
      <c r="E1051">
        <f>VÝSLEDKY!B121</f>
        <v>0</v>
      </c>
      <c r="F1051" s="78" t="s">
        <v>25</v>
      </c>
      <c r="G1051">
        <f>VÝSLEDKY!V121</f>
        <v>0</v>
      </c>
      <c r="H1051" s="25" t="s">
        <v>30</v>
      </c>
    </row>
    <row r="1052" spans="5:8" x14ac:dyDescent="0.25">
      <c r="E1052">
        <f>VÝSLEDKY!B122</f>
        <v>0</v>
      </c>
      <c r="F1052" s="78" t="s">
        <v>25</v>
      </c>
      <c r="G1052">
        <f>VÝSLEDKY!V122</f>
        <v>0</v>
      </c>
      <c r="H1052" s="25" t="s">
        <v>30</v>
      </c>
    </row>
    <row r="1053" spans="5:8" x14ac:dyDescent="0.25">
      <c r="E1053">
        <f>VÝSLEDKY!B123</f>
        <v>0</v>
      </c>
      <c r="F1053" s="78" t="s">
        <v>25</v>
      </c>
      <c r="G1053">
        <f>VÝSLEDKY!V123</f>
        <v>0</v>
      </c>
      <c r="H1053" s="25" t="s">
        <v>30</v>
      </c>
    </row>
    <row r="1054" spans="5:8" x14ac:dyDescent="0.25">
      <c r="E1054">
        <f>VÝSLEDKY!B124</f>
        <v>0</v>
      </c>
      <c r="F1054" s="78" t="s">
        <v>25</v>
      </c>
      <c r="G1054">
        <f>VÝSLEDKY!V124</f>
        <v>0</v>
      </c>
      <c r="H1054" s="25" t="s">
        <v>30</v>
      </c>
    </row>
    <row r="1055" spans="5:8" ht="15.75" thickBot="1" x14ac:dyDescent="0.3">
      <c r="E1055">
        <f>VÝSLEDKY!B125</f>
        <v>0</v>
      </c>
      <c r="F1055" s="78" t="s">
        <v>25</v>
      </c>
      <c r="G1055">
        <f>VÝSLEDKY!V125</f>
        <v>0</v>
      </c>
      <c r="H1055" s="25" t="s">
        <v>30</v>
      </c>
    </row>
    <row r="1056" spans="5:8" x14ac:dyDescent="0.25">
      <c r="E1056" s="76" t="str">
        <f>VÝSLEDKY!B9</f>
        <v>Tomáš Uhlík</v>
      </c>
      <c r="F1056" s="24" t="s">
        <v>36</v>
      </c>
      <c r="G1056" s="76">
        <f>VÝSLEDKY!X9</f>
        <v>90</v>
      </c>
      <c r="H1056" s="76" t="s">
        <v>30</v>
      </c>
    </row>
    <row r="1057" spans="5:8" x14ac:dyDescent="0.25">
      <c r="E1057" t="str">
        <f>VÝSLEDKY!B10</f>
        <v>Daniela Uhlíková</v>
      </c>
      <c r="F1057" s="78" t="s">
        <v>36</v>
      </c>
      <c r="G1057">
        <f>VÝSLEDKY!X10</f>
        <v>0</v>
      </c>
      <c r="H1057" s="25" t="s">
        <v>30</v>
      </c>
    </row>
    <row r="1058" spans="5:8" x14ac:dyDescent="0.25">
      <c r="E1058" t="str">
        <f>VÝSLEDKY!B11</f>
        <v>Sandra Uhlíková</v>
      </c>
      <c r="F1058" s="78" t="s">
        <v>36</v>
      </c>
      <c r="G1058">
        <f>VÝSLEDKY!X11</f>
        <v>0</v>
      </c>
      <c r="H1058" s="25" t="s">
        <v>30</v>
      </c>
    </row>
    <row r="1059" spans="5:8" x14ac:dyDescent="0.25">
      <c r="E1059" t="str">
        <f>VÝSLEDKY!B12</f>
        <v>Veronika Červíková</v>
      </c>
      <c r="F1059" s="78" t="s">
        <v>36</v>
      </c>
      <c r="G1059">
        <f>VÝSLEDKY!X12</f>
        <v>0</v>
      </c>
      <c r="H1059" s="25" t="s">
        <v>30</v>
      </c>
    </row>
    <row r="1060" spans="5:8" x14ac:dyDescent="0.25">
      <c r="E1060" t="str">
        <f>VÝSLEDKY!B13</f>
        <v>Dominka Jurčová</v>
      </c>
      <c r="F1060" s="78" t="s">
        <v>36</v>
      </c>
      <c r="G1060">
        <f>VÝSLEDKY!X13</f>
        <v>60</v>
      </c>
      <c r="H1060" s="25" t="s">
        <v>30</v>
      </c>
    </row>
    <row r="1061" spans="5:8" x14ac:dyDescent="0.25">
      <c r="E1061" t="str">
        <f>VÝSLEDKY!B14</f>
        <v>Štěpán Pužej</v>
      </c>
      <c r="F1061" s="78" t="s">
        <v>36</v>
      </c>
      <c r="G1061">
        <f>VÝSLEDKY!X14</f>
        <v>30</v>
      </c>
      <c r="H1061" s="25" t="s">
        <v>30</v>
      </c>
    </row>
    <row r="1062" spans="5:8" x14ac:dyDescent="0.25">
      <c r="E1062" t="str">
        <f>VÝSLEDKY!B15</f>
        <v>Sára Paterová</v>
      </c>
      <c r="F1062" s="78" t="s">
        <v>36</v>
      </c>
      <c r="G1062">
        <f>VÝSLEDKY!X15</f>
        <v>60</v>
      </c>
      <c r="H1062" s="25" t="s">
        <v>30</v>
      </c>
    </row>
    <row r="1063" spans="5:8" x14ac:dyDescent="0.25">
      <c r="E1063" t="str">
        <f>VÝSLEDKY!B16</f>
        <v>Anežka Pěstová</v>
      </c>
      <c r="F1063" s="78" t="s">
        <v>36</v>
      </c>
      <c r="G1063">
        <f>VÝSLEDKY!X16</f>
        <v>30</v>
      </c>
      <c r="H1063" s="25" t="s">
        <v>30</v>
      </c>
    </row>
    <row r="1064" spans="5:8" x14ac:dyDescent="0.25">
      <c r="E1064" t="str">
        <f>VÝSLEDKY!B17</f>
        <v>Eliška Pěstová</v>
      </c>
      <c r="F1064" s="78" t="s">
        <v>36</v>
      </c>
      <c r="G1064">
        <f>VÝSLEDKY!X17</f>
        <v>0</v>
      </c>
      <c r="H1064" s="25" t="s">
        <v>30</v>
      </c>
    </row>
    <row r="1065" spans="5:8" x14ac:dyDescent="0.25">
      <c r="E1065" t="str">
        <f>VÝSLEDKY!B18</f>
        <v>Matěj Kosař</v>
      </c>
      <c r="F1065" s="78" t="s">
        <v>36</v>
      </c>
      <c r="G1065">
        <f>VÝSLEDKY!X18</f>
        <v>30</v>
      </c>
      <c r="H1065" s="25" t="s">
        <v>30</v>
      </c>
    </row>
    <row r="1066" spans="5:8" x14ac:dyDescent="0.25">
      <c r="E1066" t="str">
        <f>VÝSLEDKY!B19</f>
        <v xml:space="preserve">Zdeněk Ruda </v>
      </c>
      <c r="F1066" s="78" t="s">
        <v>36</v>
      </c>
      <c r="G1066">
        <f>VÝSLEDKY!X19</f>
        <v>120</v>
      </c>
      <c r="H1066" s="25" t="s">
        <v>30</v>
      </c>
    </row>
    <row r="1067" spans="5:8" x14ac:dyDescent="0.25">
      <c r="E1067" t="str">
        <f>VÝSLEDKY!B20</f>
        <v xml:space="preserve">Eliška Rudová </v>
      </c>
      <c r="F1067" s="78" t="s">
        <v>36</v>
      </c>
      <c r="G1067">
        <f>VÝSLEDKY!X20</f>
        <v>90</v>
      </c>
      <c r="H1067" s="25" t="s">
        <v>30</v>
      </c>
    </row>
    <row r="1068" spans="5:8" x14ac:dyDescent="0.25">
      <c r="E1068" t="str">
        <f>VÝSLEDKY!B21</f>
        <v xml:space="preserve">Pavel Bumba </v>
      </c>
      <c r="F1068" s="78" t="s">
        <v>36</v>
      </c>
      <c r="G1068">
        <f>VÝSLEDKY!X21</f>
        <v>60</v>
      </c>
      <c r="H1068" s="25" t="s">
        <v>30</v>
      </c>
    </row>
    <row r="1069" spans="5:8" x14ac:dyDescent="0.25">
      <c r="E1069" t="str">
        <f>VÝSLEDKY!B22</f>
        <v>Jiří Mařan</v>
      </c>
      <c r="F1069" s="78" t="s">
        <v>36</v>
      </c>
      <c r="G1069">
        <f>VÝSLEDKY!X22</f>
        <v>150</v>
      </c>
      <c r="H1069" s="25" t="s">
        <v>30</v>
      </c>
    </row>
    <row r="1070" spans="5:8" x14ac:dyDescent="0.25">
      <c r="E1070" t="str">
        <f>VÝSLEDKY!B23</f>
        <v>Ondřej Mařan</v>
      </c>
      <c r="F1070" s="78" t="s">
        <v>36</v>
      </c>
      <c r="G1070">
        <f>VÝSLEDKY!X23</f>
        <v>0</v>
      </c>
      <c r="H1070" s="25" t="s">
        <v>30</v>
      </c>
    </row>
    <row r="1071" spans="5:8" x14ac:dyDescent="0.25">
      <c r="E1071" t="str">
        <f>VÝSLEDKY!B24</f>
        <v>Petr Ráž</v>
      </c>
      <c r="F1071" s="78" t="s">
        <v>36</v>
      </c>
      <c r="G1071">
        <f>VÝSLEDKY!X24</f>
        <v>60</v>
      </c>
      <c r="H1071" s="25" t="s">
        <v>30</v>
      </c>
    </row>
    <row r="1072" spans="5:8" x14ac:dyDescent="0.25">
      <c r="E1072" t="str">
        <f>VÝSLEDKY!B25</f>
        <v xml:space="preserve">Jirka B. </v>
      </c>
      <c r="F1072" s="78" t="s">
        <v>36</v>
      </c>
      <c r="G1072">
        <f>VÝSLEDKY!X25</f>
        <v>0</v>
      </c>
      <c r="H1072" s="25" t="s">
        <v>30</v>
      </c>
    </row>
    <row r="1073" spans="5:8" x14ac:dyDescent="0.25">
      <c r="E1073" t="str">
        <f>VÝSLEDKY!B26</f>
        <v>Aleš Sobotka</v>
      </c>
      <c r="F1073" s="78" t="s">
        <v>36</v>
      </c>
      <c r="G1073">
        <f>VÝSLEDKY!X26</f>
        <v>30</v>
      </c>
      <c r="H1073" s="25" t="s">
        <v>30</v>
      </c>
    </row>
    <row r="1074" spans="5:8" x14ac:dyDescent="0.25">
      <c r="E1074" t="str">
        <f>VÝSLEDKY!B27</f>
        <v>Jiří Sobotka</v>
      </c>
      <c r="F1074" s="78" t="s">
        <v>36</v>
      </c>
      <c r="G1074">
        <f>VÝSLEDKY!X27</f>
        <v>150</v>
      </c>
      <c r="H1074" s="25" t="s">
        <v>30</v>
      </c>
    </row>
    <row r="1075" spans="5:8" x14ac:dyDescent="0.25">
      <c r="E1075" t="str">
        <f>VÝSLEDKY!B28</f>
        <v>Alena Sobotka</v>
      </c>
      <c r="F1075" s="78" t="s">
        <v>36</v>
      </c>
      <c r="G1075">
        <f>VÝSLEDKY!X28</f>
        <v>30</v>
      </c>
      <c r="H1075" s="25" t="s">
        <v>30</v>
      </c>
    </row>
    <row r="1076" spans="5:8" x14ac:dyDescent="0.25">
      <c r="E1076" t="str">
        <f>VÝSLEDKY!B29</f>
        <v xml:space="preserve">Růžena K. </v>
      </c>
      <c r="F1076" s="78" t="s">
        <v>36</v>
      </c>
      <c r="G1076">
        <f>VÝSLEDKY!X29</f>
        <v>0</v>
      </c>
      <c r="H1076" s="25" t="s">
        <v>30</v>
      </c>
    </row>
    <row r="1077" spans="5:8" x14ac:dyDescent="0.25">
      <c r="E1077" t="str">
        <f>VÝSLEDKY!B30</f>
        <v>Petr Valenta</v>
      </c>
      <c r="F1077" s="78" t="s">
        <v>36</v>
      </c>
      <c r="G1077">
        <f>VÝSLEDKY!X30</f>
        <v>120</v>
      </c>
      <c r="H1077" s="25" t="s">
        <v>30</v>
      </c>
    </row>
    <row r="1078" spans="5:8" x14ac:dyDescent="0.25">
      <c r="E1078" t="str">
        <f>VÝSLEDKY!B31</f>
        <v>Jiří Kozlík</v>
      </c>
      <c r="F1078" s="78" t="s">
        <v>36</v>
      </c>
      <c r="G1078">
        <f>VÝSLEDKY!X31</f>
        <v>0</v>
      </c>
      <c r="H1078" s="25" t="s">
        <v>30</v>
      </c>
    </row>
    <row r="1079" spans="5:8" x14ac:dyDescent="0.25">
      <c r="E1079" t="str">
        <f>VÝSLEDKY!B32</f>
        <v>Jan Blažek</v>
      </c>
      <c r="F1079" s="78" t="s">
        <v>36</v>
      </c>
      <c r="G1079">
        <f>VÝSLEDKY!X32</f>
        <v>90</v>
      </c>
      <c r="H1079" s="25" t="s">
        <v>30</v>
      </c>
    </row>
    <row r="1080" spans="5:8" x14ac:dyDescent="0.25">
      <c r="E1080" t="str">
        <f>VÝSLEDKY!B33</f>
        <v>Stanislav Rataj</v>
      </c>
      <c r="F1080" s="78" t="s">
        <v>36</v>
      </c>
      <c r="G1080">
        <f>VÝSLEDKY!X33</f>
        <v>0</v>
      </c>
      <c r="H1080" s="25" t="s">
        <v>30</v>
      </c>
    </row>
    <row r="1081" spans="5:8" x14ac:dyDescent="0.25">
      <c r="E1081" t="str">
        <f>VÝSLEDKY!B34</f>
        <v>Sebastian Rataj</v>
      </c>
      <c r="F1081" s="78" t="s">
        <v>36</v>
      </c>
      <c r="G1081">
        <f>VÝSLEDKY!X34</f>
        <v>0</v>
      </c>
      <c r="H1081" s="25" t="s">
        <v>30</v>
      </c>
    </row>
    <row r="1082" spans="5:8" x14ac:dyDescent="0.25">
      <c r="E1082" t="str">
        <f>VÝSLEDKY!B35</f>
        <v>Domink Rataj</v>
      </c>
      <c r="F1082" s="78" t="s">
        <v>36</v>
      </c>
      <c r="G1082">
        <f>VÝSLEDKY!X35</f>
        <v>0</v>
      </c>
      <c r="H1082" s="25" t="s">
        <v>30</v>
      </c>
    </row>
    <row r="1083" spans="5:8" x14ac:dyDescent="0.25">
      <c r="E1083" t="str">
        <f>VÝSLEDKY!B36</f>
        <v>Jolana Rataj</v>
      </c>
      <c r="F1083" s="78" t="s">
        <v>36</v>
      </c>
      <c r="G1083">
        <f>VÝSLEDKY!X36</f>
        <v>0</v>
      </c>
      <c r="H1083" s="25" t="s">
        <v>30</v>
      </c>
    </row>
    <row r="1084" spans="5:8" x14ac:dyDescent="0.25">
      <c r="E1084" t="str">
        <f>VÝSLEDKY!B37</f>
        <v>Alena Ficová</v>
      </c>
      <c r="F1084" s="78" t="s">
        <v>36</v>
      </c>
      <c r="G1084">
        <f>VÝSLEDKY!X37</f>
        <v>0</v>
      </c>
      <c r="H1084" s="25" t="s">
        <v>30</v>
      </c>
    </row>
    <row r="1085" spans="5:8" x14ac:dyDescent="0.25">
      <c r="E1085" t="str">
        <f>VÝSLEDKY!B38</f>
        <v>Alena Harbáčková</v>
      </c>
      <c r="F1085" s="78" t="s">
        <v>36</v>
      </c>
      <c r="G1085">
        <f>VÝSLEDKY!X38</f>
        <v>0</v>
      </c>
      <c r="H1085" s="25" t="s">
        <v>30</v>
      </c>
    </row>
    <row r="1086" spans="5:8" x14ac:dyDescent="0.25">
      <c r="E1086" t="str">
        <f>VÝSLEDKY!B39</f>
        <v>Ladislav Harbáček</v>
      </c>
      <c r="F1086" s="78" t="s">
        <v>36</v>
      </c>
      <c r="G1086">
        <f>VÝSLEDKY!X39</f>
        <v>0</v>
      </c>
      <c r="H1086" s="25" t="s">
        <v>30</v>
      </c>
    </row>
    <row r="1087" spans="5:8" x14ac:dyDescent="0.25">
      <c r="E1087" t="str">
        <f>VÝSLEDKY!B40</f>
        <v>Jan Bareš</v>
      </c>
      <c r="F1087" s="78" t="s">
        <v>36</v>
      </c>
      <c r="G1087">
        <f>VÝSLEDKY!X40</f>
        <v>0</v>
      </c>
      <c r="H1087" s="25" t="s">
        <v>30</v>
      </c>
    </row>
    <row r="1088" spans="5:8" x14ac:dyDescent="0.25">
      <c r="E1088" t="str">
        <f>VÝSLEDKY!B41</f>
        <v>Patrik K.</v>
      </c>
      <c r="F1088" s="78" t="s">
        <v>36</v>
      </c>
      <c r="G1088">
        <f>VÝSLEDKY!X41</f>
        <v>0</v>
      </c>
      <c r="H1088" s="25" t="s">
        <v>30</v>
      </c>
    </row>
    <row r="1089" spans="5:8" x14ac:dyDescent="0.25">
      <c r="E1089" t="str">
        <f>VÝSLEDKY!B42</f>
        <v>Daniel Rusniok</v>
      </c>
      <c r="F1089" s="78" t="s">
        <v>36</v>
      </c>
      <c r="G1089">
        <f>VÝSLEDKY!X42</f>
        <v>90</v>
      </c>
      <c r="H1089" s="25" t="s">
        <v>30</v>
      </c>
    </row>
    <row r="1090" spans="5:8" x14ac:dyDescent="0.25">
      <c r="E1090" t="str">
        <f>VÝSLEDKY!B43</f>
        <v>Tomáš Veselý</v>
      </c>
      <c r="F1090" s="78" t="s">
        <v>36</v>
      </c>
      <c r="G1090">
        <f>VÝSLEDKY!X43</f>
        <v>60</v>
      </c>
      <c r="H1090" s="25" t="s">
        <v>30</v>
      </c>
    </row>
    <row r="1091" spans="5:8" x14ac:dyDescent="0.25">
      <c r="E1091" t="str">
        <f>VÝSLEDKY!B44</f>
        <v>Zdeněk Blažejovský</v>
      </c>
      <c r="F1091" s="78" t="s">
        <v>36</v>
      </c>
      <c r="G1091">
        <f>VÝSLEDKY!X44</f>
        <v>60</v>
      </c>
      <c r="H1091" s="25" t="s">
        <v>30</v>
      </c>
    </row>
    <row r="1092" spans="5:8" x14ac:dyDescent="0.25">
      <c r="E1092" t="str">
        <f>VÝSLEDKY!B45</f>
        <v>Vilém Kebrt</v>
      </c>
      <c r="F1092" s="78" t="s">
        <v>36</v>
      </c>
      <c r="G1092">
        <f>VÝSLEDKY!X45</f>
        <v>30</v>
      </c>
      <c r="H1092" s="25" t="s">
        <v>30</v>
      </c>
    </row>
    <row r="1093" spans="5:8" x14ac:dyDescent="0.25">
      <c r="E1093" t="str">
        <f>VÝSLEDKY!B46</f>
        <v>Pavel Broulík</v>
      </c>
      <c r="F1093" s="78" t="s">
        <v>36</v>
      </c>
      <c r="G1093">
        <f>VÝSLEDKY!X46</f>
        <v>60</v>
      </c>
      <c r="H1093" s="25" t="s">
        <v>30</v>
      </c>
    </row>
    <row r="1094" spans="5:8" x14ac:dyDescent="0.25">
      <c r="E1094" t="str">
        <f>VÝSLEDKY!B47</f>
        <v xml:space="preserve">Petr B. </v>
      </c>
      <c r="F1094" s="78" t="s">
        <v>36</v>
      </c>
      <c r="G1094">
        <f>VÝSLEDKY!X47</f>
        <v>0</v>
      </c>
      <c r="H1094" s="25" t="s">
        <v>30</v>
      </c>
    </row>
    <row r="1095" spans="5:8" x14ac:dyDescent="0.25">
      <c r="E1095" t="str">
        <f>VÝSLEDKY!B48</f>
        <v>Julie Abrahamová</v>
      </c>
      <c r="F1095" s="78" t="s">
        <v>36</v>
      </c>
      <c r="G1095">
        <f>VÝSLEDKY!X48</f>
        <v>0</v>
      </c>
      <c r="H1095" s="25" t="s">
        <v>30</v>
      </c>
    </row>
    <row r="1096" spans="5:8" x14ac:dyDescent="0.25">
      <c r="E1096" t="str">
        <f>VÝSLEDKY!B49</f>
        <v>Jan Kyjovský</v>
      </c>
      <c r="F1096" s="78" t="s">
        <v>36</v>
      </c>
      <c r="G1096">
        <f>VÝSLEDKY!X49</f>
        <v>90</v>
      </c>
      <c r="H1096" s="25" t="s">
        <v>30</v>
      </c>
    </row>
    <row r="1097" spans="5:8" x14ac:dyDescent="0.25">
      <c r="E1097" t="str">
        <f>VÝSLEDKY!B50</f>
        <v>Josef Fürbacher</v>
      </c>
      <c r="F1097" s="78" t="s">
        <v>36</v>
      </c>
      <c r="G1097">
        <f>VÝSLEDKY!X50</f>
        <v>150</v>
      </c>
      <c r="H1097" s="25" t="s">
        <v>30</v>
      </c>
    </row>
    <row r="1098" spans="5:8" x14ac:dyDescent="0.25">
      <c r="E1098" t="str">
        <f>VÝSLEDKY!B51</f>
        <v>Robin Fürbacher</v>
      </c>
      <c r="F1098" s="78" t="s">
        <v>36</v>
      </c>
      <c r="G1098">
        <f>VÝSLEDKY!X51</f>
        <v>0</v>
      </c>
      <c r="H1098" s="25" t="s">
        <v>30</v>
      </c>
    </row>
    <row r="1099" spans="5:8" x14ac:dyDescent="0.25">
      <c r="E1099" t="str">
        <f>VÝSLEDKY!B52</f>
        <v xml:space="preserve">Martin Frélich </v>
      </c>
      <c r="F1099" s="78" t="s">
        <v>36</v>
      </c>
      <c r="G1099">
        <f>VÝSLEDKY!X52</f>
        <v>90</v>
      </c>
      <c r="H1099" s="25" t="s">
        <v>30</v>
      </c>
    </row>
    <row r="1100" spans="5:8" x14ac:dyDescent="0.25">
      <c r="E1100" t="str">
        <f>VÝSLEDKY!B53</f>
        <v xml:space="preserve">Tereza Čtvrtečková </v>
      </c>
      <c r="F1100" s="78" t="s">
        <v>36</v>
      </c>
      <c r="G1100">
        <f>VÝSLEDKY!X53</f>
        <v>0</v>
      </c>
      <c r="H1100" s="25" t="s">
        <v>30</v>
      </c>
    </row>
    <row r="1101" spans="5:8" x14ac:dyDescent="0.25">
      <c r="E1101" t="str">
        <f>VÝSLEDKY!B54</f>
        <v xml:space="preserve">Pavel Šimánek </v>
      </c>
      <c r="F1101" s="78" t="s">
        <v>36</v>
      </c>
      <c r="G1101">
        <f>VÝSLEDKY!X54</f>
        <v>60</v>
      </c>
      <c r="H1101" s="25" t="s">
        <v>30</v>
      </c>
    </row>
    <row r="1102" spans="5:8" x14ac:dyDescent="0.25">
      <c r="E1102" t="str">
        <f>VÝSLEDKY!B55</f>
        <v>Ludmila Turková</v>
      </c>
      <c r="F1102" s="78" t="s">
        <v>36</v>
      </c>
      <c r="G1102">
        <f>VÝSLEDKY!X55</f>
        <v>0</v>
      </c>
      <c r="H1102" s="25" t="s">
        <v>30</v>
      </c>
    </row>
    <row r="1103" spans="5:8" x14ac:dyDescent="0.25">
      <c r="E1103" t="str">
        <f>VÝSLEDKY!B56</f>
        <v>Ondřej Stoklasa</v>
      </c>
      <c r="F1103" s="78" t="s">
        <v>36</v>
      </c>
      <c r="G1103">
        <f>VÝSLEDKY!X56</f>
        <v>60</v>
      </c>
      <c r="H1103" s="25" t="s">
        <v>30</v>
      </c>
    </row>
    <row r="1104" spans="5:8" x14ac:dyDescent="0.25">
      <c r="E1104" t="str">
        <f>VÝSLEDKY!B57</f>
        <v>Matěj Stoklasa</v>
      </c>
      <c r="F1104" s="78" t="s">
        <v>36</v>
      </c>
      <c r="G1104">
        <f>VÝSLEDKY!X57</f>
        <v>0</v>
      </c>
      <c r="H1104" s="25" t="s">
        <v>30</v>
      </c>
    </row>
    <row r="1105" spans="5:8" x14ac:dyDescent="0.25">
      <c r="E1105" t="str">
        <f>VÝSLEDKY!B58</f>
        <v>Miloš Kodýdek</v>
      </c>
      <c r="F1105" s="78" t="s">
        <v>36</v>
      </c>
      <c r="G1105">
        <f>VÝSLEDKY!X58</f>
        <v>30</v>
      </c>
      <c r="H1105" s="25" t="s">
        <v>30</v>
      </c>
    </row>
    <row r="1106" spans="5:8" x14ac:dyDescent="0.25">
      <c r="E1106" t="str">
        <f>VÝSLEDKY!B59</f>
        <v>Miroslav Anděl</v>
      </c>
      <c r="F1106" s="78" t="s">
        <v>36</v>
      </c>
      <c r="G1106">
        <f>VÝSLEDKY!X59</f>
        <v>90</v>
      </c>
      <c r="H1106" s="25" t="s">
        <v>30</v>
      </c>
    </row>
    <row r="1107" spans="5:8" x14ac:dyDescent="0.25">
      <c r="E1107" t="str">
        <f>VÝSLEDKY!B60</f>
        <v xml:space="preserve">Tobiáš Bumba </v>
      </c>
      <c r="F1107" s="78" t="s">
        <v>36</v>
      </c>
      <c r="G1107">
        <f>VÝSLEDKY!X60</f>
        <v>0</v>
      </c>
      <c r="H1107" s="25" t="s">
        <v>30</v>
      </c>
    </row>
    <row r="1108" spans="5:8" x14ac:dyDescent="0.25">
      <c r="E1108" t="str">
        <f>VÝSLEDKY!B61</f>
        <v xml:space="preserve">František K. </v>
      </c>
      <c r="F1108" s="78" t="s">
        <v>36</v>
      </c>
      <c r="G1108">
        <f>VÝSLEDKY!X61</f>
        <v>0</v>
      </c>
      <c r="H1108" s="25" t="s">
        <v>30</v>
      </c>
    </row>
    <row r="1109" spans="5:8" x14ac:dyDescent="0.25">
      <c r="E1109" t="str">
        <f>VÝSLEDKY!B62</f>
        <v xml:space="preserve">Jozef Mikloška </v>
      </c>
      <c r="F1109" s="78" t="s">
        <v>36</v>
      </c>
      <c r="G1109">
        <f>VÝSLEDKY!X62</f>
        <v>0</v>
      </c>
      <c r="H1109" s="25" t="s">
        <v>30</v>
      </c>
    </row>
    <row r="1110" spans="5:8" x14ac:dyDescent="0.25">
      <c r="E1110" t="str">
        <f>VÝSLEDKY!B63</f>
        <v>Martin Šimánek</v>
      </c>
      <c r="F1110" s="78" t="s">
        <v>36</v>
      </c>
      <c r="G1110">
        <f>VÝSLEDKY!X63</f>
        <v>0</v>
      </c>
      <c r="H1110" s="25" t="s">
        <v>30</v>
      </c>
    </row>
    <row r="1111" spans="5:8" x14ac:dyDescent="0.25">
      <c r="E1111">
        <f>VÝSLEDKY!B64</f>
        <v>0</v>
      </c>
      <c r="F1111" s="78" t="s">
        <v>36</v>
      </c>
      <c r="G1111">
        <f>VÝSLEDKY!X64</f>
        <v>0</v>
      </c>
      <c r="H1111" s="25" t="s">
        <v>30</v>
      </c>
    </row>
    <row r="1112" spans="5:8" x14ac:dyDescent="0.25">
      <c r="E1112">
        <f>VÝSLEDKY!B65</f>
        <v>0</v>
      </c>
      <c r="F1112" s="78" t="s">
        <v>36</v>
      </c>
      <c r="G1112">
        <f>VÝSLEDKY!X65</f>
        <v>0</v>
      </c>
      <c r="H1112" s="25" t="s">
        <v>30</v>
      </c>
    </row>
    <row r="1113" spans="5:8" x14ac:dyDescent="0.25">
      <c r="E1113">
        <f>VÝSLEDKY!B66</f>
        <v>0</v>
      </c>
      <c r="F1113" s="78" t="s">
        <v>36</v>
      </c>
      <c r="G1113">
        <f>VÝSLEDKY!X66</f>
        <v>0</v>
      </c>
      <c r="H1113" s="25" t="s">
        <v>30</v>
      </c>
    </row>
    <row r="1114" spans="5:8" x14ac:dyDescent="0.25">
      <c r="E1114">
        <f>VÝSLEDKY!B67</f>
        <v>0</v>
      </c>
      <c r="F1114" s="78" t="s">
        <v>36</v>
      </c>
      <c r="G1114">
        <f>VÝSLEDKY!X67</f>
        <v>0</v>
      </c>
      <c r="H1114" s="25" t="s">
        <v>30</v>
      </c>
    </row>
    <row r="1115" spans="5:8" x14ac:dyDescent="0.25">
      <c r="E1115">
        <f>VÝSLEDKY!B68</f>
        <v>0</v>
      </c>
      <c r="F1115" s="78" t="s">
        <v>36</v>
      </c>
      <c r="G1115">
        <f>VÝSLEDKY!X68</f>
        <v>0</v>
      </c>
      <c r="H1115" s="25" t="s">
        <v>30</v>
      </c>
    </row>
    <row r="1116" spans="5:8" x14ac:dyDescent="0.25">
      <c r="E1116">
        <f>VÝSLEDKY!B69</f>
        <v>0</v>
      </c>
      <c r="F1116" s="78" t="s">
        <v>36</v>
      </c>
      <c r="G1116">
        <f>VÝSLEDKY!X69</f>
        <v>0</v>
      </c>
      <c r="H1116" s="25" t="s">
        <v>30</v>
      </c>
    </row>
    <row r="1117" spans="5:8" x14ac:dyDescent="0.25">
      <c r="E1117">
        <f>VÝSLEDKY!B70</f>
        <v>0</v>
      </c>
      <c r="F1117" s="78" t="s">
        <v>36</v>
      </c>
      <c r="G1117">
        <f>VÝSLEDKY!X70</f>
        <v>0</v>
      </c>
      <c r="H1117" s="25" t="s">
        <v>30</v>
      </c>
    </row>
    <row r="1118" spans="5:8" x14ac:dyDescent="0.25">
      <c r="E1118">
        <f>VÝSLEDKY!B71</f>
        <v>0</v>
      </c>
      <c r="F1118" s="78" t="s">
        <v>36</v>
      </c>
      <c r="G1118">
        <f>VÝSLEDKY!X71</f>
        <v>0</v>
      </c>
      <c r="H1118" s="25" t="s">
        <v>30</v>
      </c>
    </row>
    <row r="1119" spans="5:8" x14ac:dyDescent="0.25">
      <c r="E1119">
        <f>VÝSLEDKY!B72</f>
        <v>0</v>
      </c>
      <c r="F1119" s="78" t="s">
        <v>36</v>
      </c>
      <c r="G1119">
        <f>VÝSLEDKY!X72</f>
        <v>0</v>
      </c>
      <c r="H1119" s="25" t="s">
        <v>30</v>
      </c>
    </row>
    <row r="1120" spans="5:8" x14ac:dyDescent="0.25">
      <c r="E1120">
        <f>VÝSLEDKY!B73</f>
        <v>0</v>
      </c>
      <c r="F1120" s="78" t="s">
        <v>36</v>
      </c>
      <c r="G1120">
        <f>VÝSLEDKY!X73</f>
        <v>0</v>
      </c>
      <c r="H1120" s="25" t="s">
        <v>30</v>
      </c>
    </row>
    <row r="1121" spans="5:8" x14ac:dyDescent="0.25">
      <c r="E1121">
        <f>VÝSLEDKY!B74</f>
        <v>0</v>
      </c>
      <c r="F1121" s="78" t="s">
        <v>36</v>
      </c>
      <c r="G1121">
        <f>VÝSLEDKY!X74</f>
        <v>0</v>
      </c>
      <c r="H1121" s="25" t="s">
        <v>30</v>
      </c>
    </row>
    <row r="1122" spans="5:8" x14ac:dyDescent="0.25">
      <c r="E1122">
        <f>VÝSLEDKY!B75</f>
        <v>0</v>
      </c>
      <c r="F1122" s="78" t="s">
        <v>36</v>
      </c>
      <c r="G1122">
        <f>VÝSLEDKY!X75</f>
        <v>0</v>
      </c>
      <c r="H1122" s="25" t="s">
        <v>30</v>
      </c>
    </row>
    <row r="1123" spans="5:8" x14ac:dyDescent="0.25">
      <c r="E1123">
        <f>VÝSLEDKY!B76</f>
        <v>0</v>
      </c>
      <c r="F1123" s="78" t="s">
        <v>36</v>
      </c>
      <c r="G1123">
        <f>VÝSLEDKY!X76</f>
        <v>0</v>
      </c>
      <c r="H1123" s="25" t="s">
        <v>30</v>
      </c>
    </row>
    <row r="1124" spans="5:8" x14ac:dyDescent="0.25">
      <c r="E1124">
        <f>VÝSLEDKY!B77</f>
        <v>0</v>
      </c>
      <c r="F1124" s="78" t="s">
        <v>36</v>
      </c>
      <c r="G1124">
        <f>VÝSLEDKY!X77</f>
        <v>0</v>
      </c>
      <c r="H1124" s="25" t="s">
        <v>30</v>
      </c>
    </row>
    <row r="1125" spans="5:8" x14ac:dyDescent="0.25">
      <c r="E1125">
        <f>VÝSLEDKY!B78</f>
        <v>0</v>
      </c>
      <c r="F1125" s="78" t="s">
        <v>36</v>
      </c>
      <c r="G1125">
        <f>VÝSLEDKY!X78</f>
        <v>0</v>
      </c>
      <c r="H1125" s="25" t="s">
        <v>30</v>
      </c>
    </row>
    <row r="1126" spans="5:8" x14ac:dyDescent="0.25">
      <c r="E1126">
        <f>VÝSLEDKY!B79</f>
        <v>0</v>
      </c>
      <c r="F1126" s="78" t="s">
        <v>36</v>
      </c>
      <c r="G1126">
        <f>VÝSLEDKY!X79</f>
        <v>0</v>
      </c>
      <c r="H1126" s="25" t="s">
        <v>30</v>
      </c>
    </row>
    <row r="1127" spans="5:8" x14ac:dyDescent="0.25">
      <c r="E1127">
        <f>VÝSLEDKY!B80</f>
        <v>0</v>
      </c>
      <c r="F1127" s="78" t="s">
        <v>36</v>
      </c>
      <c r="G1127">
        <f>VÝSLEDKY!X80</f>
        <v>0</v>
      </c>
      <c r="H1127" s="25" t="s">
        <v>30</v>
      </c>
    </row>
    <row r="1128" spans="5:8" x14ac:dyDescent="0.25">
      <c r="E1128">
        <f>VÝSLEDKY!B81</f>
        <v>0</v>
      </c>
      <c r="F1128" s="78" t="s">
        <v>36</v>
      </c>
      <c r="G1128">
        <f>VÝSLEDKY!X81</f>
        <v>0</v>
      </c>
      <c r="H1128" s="25" t="s">
        <v>30</v>
      </c>
    </row>
    <row r="1129" spans="5:8" x14ac:dyDescent="0.25">
      <c r="E1129">
        <f>VÝSLEDKY!B82</f>
        <v>0</v>
      </c>
      <c r="F1129" s="78" t="s">
        <v>36</v>
      </c>
      <c r="G1129">
        <f>VÝSLEDKY!X82</f>
        <v>0</v>
      </c>
      <c r="H1129" s="25" t="s">
        <v>30</v>
      </c>
    </row>
    <row r="1130" spans="5:8" x14ac:dyDescent="0.25">
      <c r="E1130">
        <f>VÝSLEDKY!B83</f>
        <v>0</v>
      </c>
      <c r="F1130" s="78" t="s">
        <v>36</v>
      </c>
      <c r="G1130">
        <f>VÝSLEDKY!X83</f>
        <v>0</v>
      </c>
      <c r="H1130" s="25" t="s">
        <v>30</v>
      </c>
    </row>
    <row r="1131" spans="5:8" x14ac:dyDescent="0.25">
      <c r="E1131">
        <f>VÝSLEDKY!B84</f>
        <v>0</v>
      </c>
      <c r="F1131" s="78" t="s">
        <v>36</v>
      </c>
      <c r="G1131">
        <f>VÝSLEDKY!X84</f>
        <v>0</v>
      </c>
      <c r="H1131" s="25" t="s">
        <v>30</v>
      </c>
    </row>
    <row r="1132" spans="5:8" x14ac:dyDescent="0.25">
      <c r="E1132">
        <f>VÝSLEDKY!B85</f>
        <v>0</v>
      </c>
      <c r="F1132" s="78" t="s">
        <v>36</v>
      </c>
      <c r="G1132">
        <f>VÝSLEDKY!X85</f>
        <v>0</v>
      </c>
      <c r="H1132" s="25" t="s">
        <v>30</v>
      </c>
    </row>
    <row r="1133" spans="5:8" x14ac:dyDescent="0.25">
      <c r="E1133">
        <f>VÝSLEDKY!B86</f>
        <v>0</v>
      </c>
      <c r="F1133" s="78" t="s">
        <v>36</v>
      </c>
      <c r="G1133">
        <f>VÝSLEDKY!X86</f>
        <v>0</v>
      </c>
      <c r="H1133" s="25" t="s">
        <v>30</v>
      </c>
    </row>
    <row r="1134" spans="5:8" x14ac:dyDescent="0.25">
      <c r="E1134">
        <f>VÝSLEDKY!B87</f>
        <v>0</v>
      </c>
      <c r="F1134" s="78" t="s">
        <v>36</v>
      </c>
      <c r="G1134">
        <f>VÝSLEDKY!X87</f>
        <v>0</v>
      </c>
      <c r="H1134" s="25" t="s">
        <v>30</v>
      </c>
    </row>
    <row r="1135" spans="5:8" x14ac:dyDescent="0.25">
      <c r="E1135">
        <f>VÝSLEDKY!B88</f>
        <v>0</v>
      </c>
      <c r="F1135" s="78" t="s">
        <v>36</v>
      </c>
      <c r="G1135">
        <f>VÝSLEDKY!X88</f>
        <v>0</v>
      </c>
      <c r="H1135" s="25" t="s">
        <v>30</v>
      </c>
    </row>
    <row r="1136" spans="5:8" x14ac:dyDescent="0.25">
      <c r="E1136">
        <f>VÝSLEDKY!B89</f>
        <v>0</v>
      </c>
      <c r="F1136" s="78" t="s">
        <v>36</v>
      </c>
      <c r="G1136">
        <f>VÝSLEDKY!X89</f>
        <v>0</v>
      </c>
      <c r="H1136" s="25" t="s">
        <v>30</v>
      </c>
    </row>
    <row r="1137" spans="5:8" x14ac:dyDescent="0.25">
      <c r="E1137">
        <f>VÝSLEDKY!B90</f>
        <v>0</v>
      </c>
      <c r="F1137" s="78" t="s">
        <v>36</v>
      </c>
      <c r="G1137">
        <f>VÝSLEDKY!X90</f>
        <v>0</v>
      </c>
      <c r="H1137" s="25" t="s">
        <v>30</v>
      </c>
    </row>
    <row r="1138" spans="5:8" x14ac:dyDescent="0.25">
      <c r="E1138">
        <f>VÝSLEDKY!B91</f>
        <v>0</v>
      </c>
      <c r="F1138" s="78" t="s">
        <v>36</v>
      </c>
      <c r="G1138">
        <f>VÝSLEDKY!X91</f>
        <v>0</v>
      </c>
      <c r="H1138" s="25" t="s">
        <v>30</v>
      </c>
    </row>
    <row r="1139" spans="5:8" x14ac:dyDescent="0.25">
      <c r="E1139">
        <f>VÝSLEDKY!B92</f>
        <v>0</v>
      </c>
      <c r="F1139" s="78" t="s">
        <v>36</v>
      </c>
      <c r="G1139">
        <f>VÝSLEDKY!X92</f>
        <v>0</v>
      </c>
      <c r="H1139" s="25" t="s">
        <v>30</v>
      </c>
    </row>
    <row r="1140" spans="5:8" x14ac:dyDescent="0.25">
      <c r="E1140">
        <f>VÝSLEDKY!B93</f>
        <v>0</v>
      </c>
      <c r="F1140" s="78" t="s">
        <v>36</v>
      </c>
      <c r="G1140">
        <f>VÝSLEDKY!X93</f>
        <v>0</v>
      </c>
      <c r="H1140" s="25" t="s">
        <v>30</v>
      </c>
    </row>
    <row r="1141" spans="5:8" x14ac:dyDescent="0.25">
      <c r="E1141">
        <f>VÝSLEDKY!B94</f>
        <v>0</v>
      </c>
      <c r="F1141" s="78" t="s">
        <v>36</v>
      </c>
      <c r="G1141">
        <f>VÝSLEDKY!X94</f>
        <v>0</v>
      </c>
      <c r="H1141" s="25" t="s">
        <v>30</v>
      </c>
    </row>
    <row r="1142" spans="5:8" x14ac:dyDescent="0.25">
      <c r="E1142">
        <f>VÝSLEDKY!B95</f>
        <v>0</v>
      </c>
      <c r="F1142" s="78" t="s">
        <v>36</v>
      </c>
      <c r="G1142">
        <f>VÝSLEDKY!X95</f>
        <v>0</v>
      </c>
      <c r="H1142" s="25" t="s">
        <v>30</v>
      </c>
    </row>
    <row r="1143" spans="5:8" x14ac:dyDescent="0.25">
      <c r="E1143">
        <f>VÝSLEDKY!B96</f>
        <v>0</v>
      </c>
      <c r="F1143" s="78" t="s">
        <v>36</v>
      </c>
      <c r="G1143">
        <f>VÝSLEDKY!X96</f>
        <v>0</v>
      </c>
      <c r="H1143" s="25" t="s">
        <v>30</v>
      </c>
    </row>
    <row r="1144" spans="5:8" x14ac:dyDescent="0.25">
      <c r="E1144">
        <f>VÝSLEDKY!B97</f>
        <v>0</v>
      </c>
      <c r="F1144" s="78" t="s">
        <v>36</v>
      </c>
      <c r="G1144">
        <f>VÝSLEDKY!X97</f>
        <v>0</v>
      </c>
      <c r="H1144" s="25" t="s">
        <v>30</v>
      </c>
    </row>
    <row r="1145" spans="5:8" x14ac:dyDescent="0.25">
      <c r="E1145">
        <f>VÝSLEDKY!B98</f>
        <v>0</v>
      </c>
      <c r="F1145" s="78" t="s">
        <v>36</v>
      </c>
      <c r="G1145">
        <f>VÝSLEDKY!X98</f>
        <v>0</v>
      </c>
      <c r="H1145" s="25" t="s">
        <v>30</v>
      </c>
    </row>
    <row r="1146" spans="5:8" x14ac:dyDescent="0.25">
      <c r="E1146">
        <f>VÝSLEDKY!B99</f>
        <v>0</v>
      </c>
      <c r="F1146" s="78" t="s">
        <v>36</v>
      </c>
      <c r="G1146">
        <f>VÝSLEDKY!X99</f>
        <v>0</v>
      </c>
      <c r="H1146" s="25" t="s">
        <v>30</v>
      </c>
    </row>
    <row r="1147" spans="5:8" x14ac:dyDescent="0.25">
      <c r="E1147">
        <f>VÝSLEDKY!B100</f>
        <v>0</v>
      </c>
      <c r="F1147" s="78" t="s">
        <v>36</v>
      </c>
      <c r="G1147">
        <f>VÝSLEDKY!X100</f>
        <v>0</v>
      </c>
      <c r="H1147" s="25" t="s">
        <v>30</v>
      </c>
    </row>
    <row r="1148" spans="5:8" x14ac:dyDescent="0.25">
      <c r="E1148">
        <f>VÝSLEDKY!B101</f>
        <v>0</v>
      </c>
      <c r="F1148" s="78" t="s">
        <v>36</v>
      </c>
      <c r="G1148">
        <f>VÝSLEDKY!X101</f>
        <v>0</v>
      </c>
      <c r="H1148" s="25" t="s">
        <v>30</v>
      </c>
    </row>
    <row r="1149" spans="5:8" x14ac:dyDescent="0.25">
      <c r="E1149">
        <f>VÝSLEDKY!B102</f>
        <v>0</v>
      </c>
      <c r="F1149" s="78" t="s">
        <v>36</v>
      </c>
      <c r="G1149">
        <f>VÝSLEDKY!X102</f>
        <v>0</v>
      </c>
      <c r="H1149" s="25" t="s">
        <v>30</v>
      </c>
    </row>
    <row r="1150" spans="5:8" x14ac:dyDescent="0.25">
      <c r="E1150">
        <f>VÝSLEDKY!B103</f>
        <v>0</v>
      </c>
      <c r="F1150" s="78" t="s">
        <v>36</v>
      </c>
      <c r="G1150">
        <f>VÝSLEDKY!X103</f>
        <v>0</v>
      </c>
      <c r="H1150" s="25" t="s">
        <v>30</v>
      </c>
    </row>
    <row r="1151" spans="5:8" x14ac:dyDescent="0.25">
      <c r="E1151">
        <f>VÝSLEDKY!B104</f>
        <v>0</v>
      </c>
      <c r="F1151" s="78" t="s">
        <v>36</v>
      </c>
      <c r="G1151">
        <f>VÝSLEDKY!X104</f>
        <v>0</v>
      </c>
      <c r="H1151" s="25" t="s">
        <v>30</v>
      </c>
    </row>
    <row r="1152" spans="5:8" x14ac:dyDescent="0.25">
      <c r="E1152">
        <f>VÝSLEDKY!B105</f>
        <v>0</v>
      </c>
      <c r="F1152" s="78" t="s">
        <v>36</v>
      </c>
      <c r="G1152">
        <f>VÝSLEDKY!X105</f>
        <v>0</v>
      </c>
      <c r="H1152" s="25" t="s">
        <v>30</v>
      </c>
    </row>
    <row r="1153" spans="5:8" x14ac:dyDescent="0.25">
      <c r="E1153">
        <f>VÝSLEDKY!B106</f>
        <v>0</v>
      </c>
      <c r="F1153" s="78" t="s">
        <v>36</v>
      </c>
      <c r="G1153">
        <f>VÝSLEDKY!X106</f>
        <v>0</v>
      </c>
      <c r="H1153" s="25" t="s">
        <v>30</v>
      </c>
    </row>
    <row r="1154" spans="5:8" x14ac:dyDescent="0.25">
      <c r="E1154">
        <f>VÝSLEDKY!B107</f>
        <v>0</v>
      </c>
      <c r="F1154" s="78" t="s">
        <v>36</v>
      </c>
      <c r="G1154">
        <f>VÝSLEDKY!X107</f>
        <v>0</v>
      </c>
      <c r="H1154" s="25" t="s">
        <v>30</v>
      </c>
    </row>
    <row r="1155" spans="5:8" x14ac:dyDescent="0.25">
      <c r="E1155">
        <f>VÝSLEDKY!B108</f>
        <v>0</v>
      </c>
      <c r="F1155" s="78" t="s">
        <v>36</v>
      </c>
      <c r="G1155">
        <f>VÝSLEDKY!X108</f>
        <v>0</v>
      </c>
      <c r="H1155" s="25" t="s">
        <v>30</v>
      </c>
    </row>
    <row r="1156" spans="5:8" x14ac:dyDescent="0.25">
      <c r="E1156">
        <f>VÝSLEDKY!B109</f>
        <v>0</v>
      </c>
      <c r="F1156" s="78" t="s">
        <v>36</v>
      </c>
      <c r="G1156">
        <f>VÝSLEDKY!X109</f>
        <v>0</v>
      </c>
      <c r="H1156" s="25" t="s">
        <v>30</v>
      </c>
    </row>
    <row r="1157" spans="5:8" x14ac:dyDescent="0.25">
      <c r="E1157">
        <f>VÝSLEDKY!B110</f>
        <v>0</v>
      </c>
      <c r="F1157" s="78" t="s">
        <v>36</v>
      </c>
      <c r="G1157">
        <f>VÝSLEDKY!X110</f>
        <v>0</v>
      </c>
      <c r="H1157" s="25" t="s">
        <v>30</v>
      </c>
    </row>
    <row r="1158" spans="5:8" x14ac:dyDescent="0.25">
      <c r="E1158">
        <f>VÝSLEDKY!B111</f>
        <v>0</v>
      </c>
      <c r="F1158" s="78" t="s">
        <v>36</v>
      </c>
      <c r="G1158">
        <f>VÝSLEDKY!X111</f>
        <v>0</v>
      </c>
      <c r="H1158" s="25" t="s">
        <v>30</v>
      </c>
    </row>
    <row r="1159" spans="5:8" x14ac:dyDescent="0.25">
      <c r="E1159">
        <f>VÝSLEDKY!B112</f>
        <v>0</v>
      </c>
      <c r="F1159" s="78" t="s">
        <v>36</v>
      </c>
      <c r="G1159">
        <f>VÝSLEDKY!X112</f>
        <v>0</v>
      </c>
      <c r="H1159" s="25" t="s">
        <v>30</v>
      </c>
    </row>
    <row r="1160" spans="5:8" x14ac:dyDescent="0.25">
      <c r="E1160">
        <f>VÝSLEDKY!B113</f>
        <v>0</v>
      </c>
      <c r="F1160" s="78" t="s">
        <v>36</v>
      </c>
      <c r="G1160">
        <f>VÝSLEDKY!X113</f>
        <v>0</v>
      </c>
      <c r="H1160" s="25" t="s">
        <v>30</v>
      </c>
    </row>
    <row r="1161" spans="5:8" x14ac:dyDescent="0.25">
      <c r="E1161">
        <f>VÝSLEDKY!B114</f>
        <v>0</v>
      </c>
      <c r="F1161" s="78" t="s">
        <v>36</v>
      </c>
      <c r="G1161">
        <f>VÝSLEDKY!X114</f>
        <v>0</v>
      </c>
      <c r="H1161" s="25" t="s">
        <v>30</v>
      </c>
    </row>
    <row r="1162" spans="5:8" x14ac:dyDescent="0.25">
      <c r="E1162">
        <f>VÝSLEDKY!B115</f>
        <v>0</v>
      </c>
      <c r="F1162" s="78" t="s">
        <v>36</v>
      </c>
      <c r="G1162">
        <f>VÝSLEDKY!X115</f>
        <v>0</v>
      </c>
      <c r="H1162" s="25" t="s">
        <v>30</v>
      </c>
    </row>
    <row r="1163" spans="5:8" x14ac:dyDescent="0.25">
      <c r="E1163">
        <f>VÝSLEDKY!B116</f>
        <v>0</v>
      </c>
      <c r="F1163" s="78" t="s">
        <v>36</v>
      </c>
      <c r="G1163">
        <f>VÝSLEDKY!X116</f>
        <v>0</v>
      </c>
      <c r="H1163" s="25" t="s">
        <v>30</v>
      </c>
    </row>
    <row r="1164" spans="5:8" x14ac:dyDescent="0.25">
      <c r="E1164">
        <f>VÝSLEDKY!B117</f>
        <v>0</v>
      </c>
      <c r="F1164" s="78" t="s">
        <v>36</v>
      </c>
      <c r="G1164">
        <f>VÝSLEDKY!X117</f>
        <v>0</v>
      </c>
      <c r="H1164" s="25" t="s">
        <v>30</v>
      </c>
    </row>
    <row r="1165" spans="5:8" x14ac:dyDescent="0.25">
      <c r="E1165">
        <f>VÝSLEDKY!B118</f>
        <v>0</v>
      </c>
      <c r="F1165" s="78" t="s">
        <v>36</v>
      </c>
      <c r="G1165">
        <f>VÝSLEDKY!X118</f>
        <v>0</v>
      </c>
      <c r="H1165" s="25" t="s">
        <v>30</v>
      </c>
    </row>
    <row r="1166" spans="5:8" x14ac:dyDescent="0.25">
      <c r="E1166">
        <f>VÝSLEDKY!B119</f>
        <v>0</v>
      </c>
      <c r="F1166" s="78" t="s">
        <v>36</v>
      </c>
      <c r="G1166">
        <f>VÝSLEDKY!X119</f>
        <v>0</v>
      </c>
      <c r="H1166" s="25" t="s">
        <v>30</v>
      </c>
    </row>
    <row r="1167" spans="5:8" x14ac:dyDescent="0.25">
      <c r="E1167">
        <f>VÝSLEDKY!B120</f>
        <v>0</v>
      </c>
      <c r="F1167" s="78" t="s">
        <v>36</v>
      </c>
      <c r="G1167">
        <f>VÝSLEDKY!X120</f>
        <v>0</v>
      </c>
      <c r="H1167" s="25" t="s">
        <v>30</v>
      </c>
    </row>
    <row r="1168" spans="5:8" x14ac:dyDescent="0.25">
      <c r="E1168">
        <f>VÝSLEDKY!B121</f>
        <v>0</v>
      </c>
      <c r="F1168" s="78" t="s">
        <v>36</v>
      </c>
      <c r="G1168">
        <f>VÝSLEDKY!X121</f>
        <v>0</v>
      </c>
      <c r="H1168" s="25" t="s">
        <v>30</v>
      </c>
    </row>
    <row r="1169" spans="5:8" x14ac:dyDescent="0.25">
      <c r="E1169">
        <f>VÝSLEDKY!B122</f>
        <v>0</v>
      </c>
      <c r="F1169" s="78" t="s">
        <v>36</v>
      </c>
      <c r="G1169">
        <f>VÝSLEDKY!X122</f>
        <v>0</v>
      </c>
      <c r="H1169" s="25" t="s">
        <v>30</v>
      </c>
    </row>
    <row r="1170" spans="5:8" x14ac:dyDescent="0.25">
      <c r="E1170">
        <f>VÝSLEDKY!B123</f>
        <v>0</v>
      </c>
      <c r="F1170" s="78" t="s">
        <v>36</v>
      </c>
      <c r="G1170">
        <f>VÝSLEDKY!X123</f>
        <v>0</v>
      </c>
      <c r="H1170" s="25" t="s">
        <v>30</v>
      </c>
    </row>
    <row r="1171" spans="5:8" x14ac:dyDescent="0.25">
      <c r="E1171">
        <f>VÝSLEDKY!B124</f>
        <v>0</v>
      </c>
      <c r="F1171" s="78" t="s">
        <v>36</v>
      </c>
      <c r="G1171">
        <f>VÝSLEDKY!X124</f>
        <v>0</v>
      </c>
      <c r="H1171" s="25" t="s">
        <v>30</v>
      </c>
    </row>
    <row r="1172" spans="5:8" ht="15.75" thickBot="1" x14ac:dyDescent="0.3">
      <c r="E1172">
        <f>VÝSLEDKY!B125</f>
        <v>0</v>
      </c>
      <c r="F1172" s="78" t="s">
        <v>36</v>
      </c>
      <c r="G1172">
        <f>VÝSLEDKY!X125</f>
        <v>0</v>
      </c>
      <c r="H1172" s="25" t="s">
        <v>30</v>
      </c>
    </row>
    <row r="1173" spans="5:8" x14ac:dyDescent="0.25">
      <c r="E1173" s="76" t="str">
        <f>VÝSLEDKY!B9</f>
        <v>Tomáš Uhlík</v>
      </c>
      <c r="F1173" s="24" t="s">
        <v>37</v>
      </c>
      <c r="G1173" s="76">
        <f>VÝSLEDKY!Z9</f>
        <v>90</v>
      </c>
      <c r="H1173" s="76" t="s">
        <v>30</v>
      </c>
    </row>
    <row r="1174" spans="5:8" x14ac:dyDescent="0.25">
      <c r="E1174" t="str">
        <f>VÝSLEDKY!B10</f>
        <v>Daniela Uhlíková</v>
      </c>
      <c r="F1174" s="78" t="s">
        <v>37</v>
      </c>
      <c r="G1174">
        <f>VÝSLEDKY!Z10</f>
        <v>30</v>
      </c>
      <c r="H1174" s="25" t="s">
        <v>30</v>
      </c>
    </row>
    <row r="1175" spans="5:8" x14ac:dyDescent="0.25">
      <c r="E1175" t="str">
        <f>VÝSLEDKY!B11</f>
        <v>Sandra Uhlíková</v>
      </c>
      <c r="F1175" s="78" t="s">
        <v>37</v>
      </c>
      <c r="G1175">
        <f>VÝSLEDKY!Z11</f>
        <v>60</v>
      </c>
      <c r="H1175" s="25" t="s">
        <v>30</v>
      </c>
    </row>
    <row r="1176" spans="5:8" x14ac:dyDescent="0.25">
      <c r="E1176" t="str">
        <f>VÝSLEDKY!B12</f>
        <v>Veronika Červíková</v>
      </c>
      <c r="F1176" s="78" t="s">
        <v>37</v>
      </c>
      <c r="G1176">
        <f>VÝSLEDKY!Z12</f>
        <v>120</v>
      </c>
      <c r="H1176" s="25" t="s">
        <v>30</v>
      </c>
    </row>
    <row r="1177" spans="5:8" x14ac:dyDescent="0.25">
      <c r="E1177" t="str">
        <f>VÝSLEDKY!B13</f>
        <v>Dominka Jurčová</v>
      </c>
      <c r="F1177" s="78" t="s">
        <v>37</v>
      </c>
      <c r="G1177">
        <f>VÝSLEDKY!Z13</f>
        <v>60</v>
      </c>
      <c r="H1177" s="25" t="s">
        <v>30</v>
      </c>
    </row>
    <row r="1178" spans="5:8" x14ac:dyDescent="0.25">
      <c r="E1178" t="str">
        <f>VÝSLEDKY!B14</f>
        <v>Štěpán Pužej</v>
      </c>
      <c r="F1178" s="78" t="s">
        <v>37</v>
      </c>
      <c r="G1178">
        <f>VÝSLEDKY!Z14</f>
        <v>60</v>
      </c>
      <c r="H1178" s="25" t="s">
        <v>30</v>
      </c>
    </row>
    <row r="1179" spans="5:8" x14ac:dyDescent="0.25">
      <c r="E1179" t="str">
        <f>VÝSLEDKY!B15</f>
        <v>Sára Paterová</v>
      </c>
      <c r="F1179" s="78" t="s">
        <v>37</v>
      </c>
      <c r="G1179">
        <f>VÝSLEDKY!Z15</f>
        <v>90</v>
      </c>
      <c r="H1179" s="25" t="s">
        <v>30</v>
      </c>
    </row>
    <row r="1180" spans="5:8" x14ac:dyDescent="0.25">
      <c r="E1180" t="str">
        <f>VÝSLEDKY!B16</f>
        <v>Anežka Pěstová</v>
      </c>
      <c r="F1180" s="78" t="s">
        <v>37</v>
      </c>
      <c r="G1180">
        <f>VÝSLEDKY!Z16</f>
        <v>90</v>
      </c>
      <c r="H1180" s="25" t="s">
        <v>30</v>
      </c>
    </row>
    <row r="1181" spans="5:8" x14ac:dyDescent="0.25">
      <c r="E1181" t="str">
        <f>VÝSLEDKY!B17</f>
        <v>Eliška Pěstová</v>
      </c>
      <c r="F1181" s="78" t="s">
        <v>37</v>
      </c>
      <c r="G1181">
        <f>VÝSLEDKY!Z17</f>
        <v>0</v>
      </c>
      <c r="H1181" s="25" t="s">
        <v>30</v>
      </c>
    </row>
    <row r="1182" spans="5:8" x14ac:dyDescent="0.25">
      <c r="E1182" t="str">
        <f>VÝSLEDKY!B18</f>
        <v>Matěj Kosař</v>
      </c>
      <c r="F1182" s="78" t="s">
        <v>37</v>
      </c>
      <c r="G1182">
        <f>VÝSLEDKY!Z18</f>
        <v>60</v>
      </c>
      <c r="H1182" s="25" t="s">
        <v>30</v>
      </c>
    </row>
    <row r="1183" spans="5:8" x14ac:dyDescent="0.25">
      <c r="E1183" t="str">
        <f>VÝSLEDKY!B19</f>
        <v xml:space="preserve">Zdeněk Ruda </v>
      </c>
      <c r="F1183" s="78" t="s">
        <v>37</v>
      </c>
      <c r="G1183">
        <f>VÝSLEDKY!Z19</f>
        <v>120</v>
      </c>
      <c r="H1183" s="25" t="s">
        <v>30</v>
      </c>
    </row>
    <row r="1184" spans="5:8" x14ac:dyDescent="0.25">
      <c r="E1184" t="str">
        <f>VÝSLEDKY!B20</f>
        <v xml:space="preserve">Eliška Rudová </v>
      </c>
      <c r="F1184" s="78" t="s">
        <v>37</v>
      </c>
      <c r="G1184">
        <f>VÝSLEDKY!Z20</f>
        <v>90</v>
      </c>
      <c r="H1184" s="25" t="s">
        <v>30</v>
      </c>
    </row>
    <row r="1185" spans="5:8" x14ac:dyDescent="0.25">
      <c r="E1185" t="str">
        <f>VÝSLEDKY!B21</f>
        <v xml:space="preserve">Pavel Bumba </v>
      </c>
      <c r="F1185" s="78" t="s">
        <v>37</v>
      </c>
      <c r="G1185">
        <f>VÝSLEDKY!Z21</f>
        <v>90</v>
      </c>
      <c r="H1185" s="25" t="s">
        <v>30</v>
      </c>
    </row>
    <row r="1186" spans="5:8" x14ac:dyDescent="0.25">
      <c r="E1186" t="str">
        <f>VÝSLEDKY!B22</f>
        <v>Jiří Mařan</v>
      </c>
      <c r="F1186" s="78" t="s">
        <v>37</v>
      </c>
      <c r="G1186">
        <f>VÝSLEDKY!Z22</f>
        <v>90</v>
      </c>
      <c r="H1186" s="25" t="s">
        <v>30</v>
      </c>
    </row>
    <row r="1187" spans="5:8" x14ac:dyDescent="0.25">
      <c r="E1187" t="str">
        <f>VÝSLEDKY!B23</f>
        <v>Ondřej Mařan</v>
      </c>
      <c r="F1187" s="78" t="s">
        <v>37</v>
      </c>
      <c r="G1187">
        <f>VÝSLEDKY!Z23</f>
        <v>0</v>
      </c>
      <c r="H1187" s="25" t="s">
        <v>30</v>
      </c>
    </row>
    <row r="1188" spans="5:8" x14ac:dyDescent="0.25">
      <c r="E1188" t="str">
        <f>VÝSLEDKY!B24</f>
        <v>Petr Ráž</v>
      </c>
      <c r="F1188" s="78" t="s">
        <v>37</v>
      </c>
      <c r="G1188">
        <f>VÝSLEDKY!Z24</f>
        <v>30</v>
      </c>
      <c r="H1188" s="25" t="s">
        <v>30</v>
      </c>
    </row>
    <row r="1189" spans="5:8" x14ac:dyDescent="0.25">
      <c r="E1189" t="str">
        <f>VÝSLEDKY!B25</f>
        <v xml:space="preserve">Jirka B. </v>
      </c>
      <c r="F1189" s="78" t="s">
        <v>37</v>
      </c>
      <c r="G1189">
        <f>VÝSLEDKY!Z25</f>
        <v>0</v>
      </c>
      <c r="H1189" s="25" t="s">
        <v>30</v>
      </c>
    </row>
    <row r="1190" spans="5:8" x14ac:dyDescent="0.25">
      <c r="E1190" t="str">
        <f>VÝSLEDKY!B26</f>
        <v>Aleš Sobotka</v>
      </c>
      <c r="F1190" s="78" t="s">
        <v>37</v>
      </c>
      <c r="G1190">
        <f>VÝSLEDKY!Z26</f>
        <v>60</v>
      </c>
      <c r="H1190" s="25" t="s">
        <v>30</v>
      </c>
    </row>
    <row r="1191" spans="5:8" x14ac:dyDescent="0.25">
      <c r="E1191" t="str">
        <f>VÝSLEDKY!B27</f>
        <v>Jiří Sobotka</v>
      </c>
      <c r="F1191" s="78" t="s">
        <v>37</v>
      </c>
      <c r="G1191">
        <f>VÝSLEDKY!Z27</f>
        <v>60</v>
      </c>
      <c r="H1191" s="25" t="s">
        <v>30</v>
      </c>
    </row>
    <row r="1192" spans="5:8" x14ac:dyDescent="0.25">
      <c r="E1192" t="str">
        <f>VÝSLEDKY!B28</f>
        <v>Alena Sobotka</v>
      </c>
      <c r="F1192" s="78" t="s">
        <v>37</v>
      </c>
      <c r="G1192">
        <f>VÝSLEDKY!Z28</f>
        <v>60</v>
      </c>
      <c r="H1192" s="25" t="s">
        <v>30</v>
      </c>
    </row>
    <row r="1193" spans="5:8" x14ac:dyDescent="0.25">
      <c r="E1193" t="str">
        <f>VÝSLEDKY!B29</f>
        <v xml:space="preserve">Růžena K. </v>
      </c>
      <c r="F1193" s="78" t="s">
        <v>37</v>
      </c>
      <c r="G1193">
        <f>VÝSLEDKY!Z29</f>
        <v>0</v>
      </c>
      <c r="H1193" s="25" t="s">
        <v>30</v>
      </c>
    </row>
    <row r="1194" spans="5:8" x14ac:dyDescent="0.25">
      <c r="E1194" t="str">
        <f>VÝSLEDKY!B30</f>
        <v>Petr Valenta</v>
      </c>
      <c r="F1194" s="78" t="s">
        <v>37</v>
      </c>
      <c r="G1194">
        <f>VÝSLEDKY!Z30</f>
        <v>120</v>
      </c>
      <c r="H1194" s="25" t="s">
        <v>30</v>
      </c>
    </row>
    <row r="1195" spans="5:8" x14ac:dyDescent="0.25">
      <c r="E1195" t="str">
        <f>VÝSLEDKY!B31</f>
        <v>Jiří Kozlík</v>
      </c>
      <c r="F1195" s="78" t="s">
        <v>37</v>
      </c>
      <c r="G1195">
        <f>VÝSLEDKY!Z31</f>
        <v>120</v>
      </c>
      <c r="H1195" s="25" t="s">
        <v>30</v>
      </c>
    </row>
    <row r="1196" spans="5:8" x14ac:dyDescent="0.25">
      <c r="E1196" t="str">
        <f>VÝSLEDKY!B32</f>
        <v>Jan Blažek</v>
      </c>
      <c r="F1196" s="78" t="s">
        <v>37</v>
      </c>
      <c r="G1196">
        <f>VÝSLEDKY!Z32</f>
        <v>60</v>
      </c>
      <c r="H1196" s="25" t="s">
        <v>30</v>
      </c>
    </row>
    <row r="1197" spans="5:8" x14ac:dyDescent="0.25">
      <c r="E1197" t="str">
        <f>VÝSLEDKY!B33</f>
        <v>Stanislav Rataj</v>
      </c>
      <c r="F1197" s="78" t="s">
        <v>37</v>
      </c>
      <c r="G1197">
        <f>VÝSLEDKY!Z33</f>
        <v>120</v>
      </c>
      <c r="H1197" s="25" t="s">
        <v>30</v>
      </c>
    </row>
    <row r="1198" spans="5:8" x14ac:dyDescent="0.25">
      <c r="E1198" t="str">
        <f>VÝSLEDKY!B34</f>
        <v>Sebastian Rataj</v>
      </c>
      <c r="F1198" s="78" t="s">
        <v>37</v>
      </c>
      <c r="G1198">
        <f>VÝSLEDKY!Z34</f>
        <v>30</v>
      </c>
      <c r="H1198" s="25" t="s">
        <v>30</v>
      </c>
    </row>
    <row r="1199" spans="5:8" x14ac:dyDescent="0.25">
      <c r="E1199" t="str">
        <f>VÝSLEDKY!B35</f>
        <v>Domink Rataj</v>
      </c>
      <c r="F1199" s="78" t="s">
        <v>37</v>
      </c>
      <c r="G1199">
        <f>VÝSLEDKY!Z35</f>
        <v>30</v>
      </c>
      <c r="H1199" s="25" t="s">
        <v>30</v>
      </c>
    </row>
    <row r="1200" spans="5:8" x14ac:dyDescent="0.25">
      <c r="E1200" t="str">
        <f>VÝSLEDKY!B36</f>
        <v>Jolana Rataj</v>
      </c>
      <c r="F1200" s="78" t="s">
        <v>37</v>
      </c>
      <c r="G1200">
        <f>VÝSLEDKY!Z36</f>
        <v>30</v>
      </c>
      <c r="H1200" s="25" t="s">
        <v>30</v>
      </c>
    </row>
    <row r="1201" spans="5:8" x14ac:dyDescent="0.25">
      <c r="E1201" t="str">
        <f>VÝSLEDKY!B37</f>
        <v>Alena Ficová</v>
      </c>
      <c r="F1201" s="78" t="s">
        <v>37</v>
      </c>
      <c r="G1201">
        <f>VÝSLEDKY!Z37</f>
        <v>0</v>
      </c>
      <c r="H1201" s="25" t="s">
        <v>30</v>
      </c>
    </row>
    <row r="1202" spans="5:8" x14ac:dyDescent="0.25">
      <c r="E1202" t="str">
        <f>VÝSLEDKY!B38</f>
        <v>Alena Harbáčková</v>
      </c>
      <c r="F1202" s="78" t="s">
        <v>37</v>
      </c>
      <c r="G1202">
        <f>VÝSLEDKY!Z38</f>
        <v>30</v>
      </c>
      <c r="H1202" s="25" t="s">
        <v>30</v>
      </c>
    </row>
    <row r="1203" spans="5:8" x14ac:dyDescent="0.25">
      <c r="E1203" t="str">
        <f>VÝSLEDKY!B39</f>
        <v>Ladislav Harbáček</v>
      </c>
      <c r="F1203" s="78" t="s">
        <v>37</v>
      </c>
      <c r="G1203">
        <f>VÝSLEDKY!Z39</f>
        <v>30</v>
      </c>
      <c r="H1203" s="25" t="s">
        <v>30</v>
      </c>
    </row>
    <row r="1204" spans="5:8" x14ac:dyDescent="0.25">
      <c r="E1204" t="str">
        <f>VÝSLEDKY!B40</f>
        <v>Jan Bareš</v>
      </c>
      <c r="F1204" s="78" t="s">
        <v>37</v>
      </c>
      <c r="G1204">
        <f>VÝSLEDKY!Z40</f>
        <v>60</v>
      </c>
      <c r="H1204" s="25" t="s">
        <v>30</v>
      </c>
    </row>
    <row r="1205" spans="5:8" x14ac:dyDescent="0.25">
      <c r="E1205" t="str">
        <f>VÝSLEDKY!B41</f>
        <v>Patrik K.</v>
      </c>
      <c r="F1205" s="78" t="s">
        <v>37</v>
      </c>
      <c r="G1205">
        <f>VÝSLEDKY!Z41</f>
        <v>0</v>
      </c>
      <c r="H1205" s="25" t="s">
        <v>30</v>
      </c>
    </row>
    <row r="1206" spans="5:8" x14ac:dyDescent="0.25">
      <c r="E1206" t="str">
        <f>VÝSLEDKY!B42</f>
        <v>Daniel Rusniok</v>
      </c>
      <c r="F1206" s="78" t="s">
        <v>37</v>
      </c>
      <c r="G1206">
        <f>VÝSLEDKY!Z42</f>
        <v>60</v>
      </c>
      <c r="H1206" s="25" t="s">
        <v>30</v>
      </c>
    </row>
    <row r="1207" spans="5:8" x14ac:dyDescent="0.25">
      <c r="E1207" t="str">
        <f>VÝSLEDKY!B43</f>
        <v>Tomáš Veselý</v>
      </c>
      <c r="F1207" s="78" t="s">
        <v>37</v>
      </c>
      <c r="G1207">
        <f>VÝSLEDKY!Z43</f>
        <v>30</v>
      </c>
      <c r="H1207" s="25" t="s">
        <v>30</v>
      </c>
    </row>
    <row r="1208" spans="5:8" x14ac:dyDescent="0.25">
      <c r="E1208" t="str">
        <f>VÝSLEDKY!B44</f>
        <v>Zdeněk Blažejovský</v>
      </c>
      <c r="F1208" s="78" t="s">
        <v>37</v>
      </c>
      <c r="G1208">
        <f>VÝSLEDKY!Z44</f>
        <v>90</v>
      </c>
      <c r="H1208" s="25" t="s">
        <v>30</v>
      </c>
    </row>
    <row r="1209" spans="5:8" x14ac:dyDescent="0.25">
      <c r="E1209" t="str">
        <f>VÝSLEDKY!B45</f>
        <v>Vilém Kebrt</v>
      </c>
      <c r="F1209" s="78" t="s">
        <v>37</v>
      </c>
      <c r="G1209">
        <f>VÝSLEDKY!Z45</f>
        <v>120</v>
      </c>
      <c r="H1209" s="25" t="s">
        <v>30</v>
      </c>
    </row>
    <row r="1210" spans="5:8" x14ac:dyDescent="0.25">
      <c r="E1210" t="str">
        <f>VÝSLEDKY!B46</f>
        <v>Pavel Broulík</v>
      </c>
      <c r="F1210" s="78" t="s">
        <v>37</v>
      </c>
      <c r="G1210">
        <f>VÝSLEDKY!Z46</f>
        <v>30</v>
      </c>
      <c r="H1210" s="25" t="s">
        <v>30</v>
      </c>
    </row>
    <row r="1211" spans="5:8" x14ac:dyDescent="0.25">
      <c r="E1211" t="str">
        <f>VÝSLEDKY!B47</f>
        <v xml:space="preserve">Petr B. </v>
      </c>
      <c r="F1211" s="78" t="s">
        <v>37</v>
      </c>
      <c r="G1211">
        <f>VÝSLEDKY!Z47</f>
        <v>0</v>
      </c>
      <c r="H1211" s="25" t="s">
        <v>30</v>
      </c>
    </row>
    <row r="1212" spans="5:8" x14ac:dyDescent="0.25">
      <c r="E1212" t="str">
        <f>VÝSLEDKY!B48</f>
        <v>Julie Abrahamová</v>
      </c>
      <c r="F1212" s="78" t="s">
        <v>37</v>
      </c>
      <c r="G1212">
        <f>VÝSLEDKY!Z48</f>
        <v>0</v>
      </c>
      <c r="H1212" s="25" t="s">
        <v>30</v>
      </c>
    </row>
    <row r="1213" spans="5:8" x14ac:dyDescent="0.25">
      <c r="E1213" t="str">
        <f>VÝSLEDKY!B49</f>
        <v>Jan Kyjovský</v>
      </c>
      <c r="F1213" s="78" t="s">
        <v>37</v>
      </c>
      <c r="G1213">
        <f>VÝSLEDKY!Z49</f>
        <v>90</v>
      </c>
      <c r="H1213" s="25" t="s">
        <v>30</v>
      </c>
    </row>
    <row r="1214" spans="5:8" x14ac:dyDescent="0.25">
      <c r="E1214" t="str">
        <f>VÝSLEDKY!B50</f>
        <v>Josef Fürbacher</v>
      </c>
      <c r="F1214" s="78" t="s">
        <v>37</v>
      </c>
      <c r="G1214">
        <f>VÝSLEDKY!Z50</f>
        <v>90</v>
      </c>
      <c r="H1214" s="25" t="s">
        <v>30</v>
      </c>
    </row>
    <row r="1215" spans="5:8" x14ac:dyDescent="0.25">
      <c r="E1215" t="str">
        <f>VÝSLEDKY!B51</f>
        <v>Robin Fürbacher</v>
      </c>
      <c r="F1215" s="78" t="s">
        <v>37</v>
      </c>
      <c r="G1215">
        <f>VÝSLEDKY!Z51</f>
        <v>60</v>
      </c>
      <c r="H1215" s="25" t="s">
        <v>30</v>
      </c>
    </row>
    <row r="1216" spans="5:8" x14ac:dyDescent="0.25">
      <c r="E1216" t="str">
        <f>VÝSLEDKY!B52</f>
        <v xml:space="preserve">Martin Frélich </v>
      </c>
      <c r="F1216" s="78" t="s">
        <v>37</v>
      </c>
      <c r="G1216">
        <f>VÝSLEDKY!Z52</f>
        <v>120</v>
      </c>
      <c r="H1216" s="25" t="s">
        <v>30</v>
      </c>
    </row>
    <row r="1217" spans="5:8" x14ac:dyDescent="0.25">
      <c r="E1217" t="str">
        <f>VÝSLEDKY!B53</f>
        <v xml:space="preserve">Tereza Čtvrtečková </v>
      </c>
      <c r="F1217" s="78" t="s">
        <v>37</v>
      </c>
      <c r="G1217">
        <f>VÝSLEDKY!Z53</f>
        <v>30</v>
      </c>
      <c r="H1217" s="25" t="s">
        <v>30</v>
      </c>
    </row>
    <row r="1218" spans="5:8" x14ac:dyDescent="0.25">
      <c r="E1218" t="str">
        <f>VÝSLEDKY!B54</f>
        <v xml:space="preserve">Pavel Šimánek </v>
      </c>
      <c r="F1218" s="78" t="s">
        <v>37</v>
      </c>
      <c r="G1218">
        <f>VÝSLEDKY!Z54</f>
        <v>60</v>
      </c>
      <c r="H1218" s="25" t="s">
        <v>30</v>
      </c>
    </row>
    <row r="1219" spans="5:8" x14ac:dyDescent="0.25">
      <c r="E1219" t="str">
        <f>VÝSLEDKY!B55</f>
        <v>Ludmila Turková</v>
      </c>
      <c r="F1219" s="78" t="s">
        <v>37</v>
      </c>
      <c r="G1219">
        <f>VÝSLEDKY!Z55</f>
        <v>60</v>
      </c>
      <c r="H1219" s="25" t="s">
        <v>30</v>
      </c>
    </row>
    <row r="1220" spans="5:8" x14ac:dyDescent="0.25">
      <c r="E1220" t="str">
        <f>VÝSLEDKY!B56</f>
        <v>Ondřej Stoklasa</v>
      </c>
      <c r="F1220" s="78" t="s">
        <v>37</v>
      </c>
      <c r="G1220">
        <f>VÝSLEDKY!Z56</f>
        <v>60</v>
      </c>
      <c r="H1220" s="25" t="s">
        <v>30</v>
      </c>
    </row>
    <row r="1221" spans="5:8" x14ac:dyDescent="0.25">
      <c r="E1221" t="str">
        <f>VÝSLEDKY!B57</f>
        <v>Matěj Stoklasa</v>
      </c>
      <c r="F1221" s="78" t="s">
        <v>37</v>
      </c>
      <c r="G1221">
        <f>VÝSLEDKY!Z57</f>
        <v>30</v>
      </c>
      <c r="H1221" s="25" t="s">
        <v>30</v>
      </c>
    </row>
    <row r="1222" spans="5:8" x14ac:dyDescent="0.25">
      <c r="E1222" t="str">
        <f>VÝSLEDKY!B58</f>
        <v>Miloš Kodýdek</v>
      </c>
      <c r="F1222" s="78" t="s">
        <v>37</v>
      </c>
      <c r="G1222">
        <f>VÝSLEDKY!Z58</f>
        <v>60</v>
      </c>
      <c r="H1222" s="25" t="s">
        <v>30</v>
      </c>
    </row>
    <row r="1223" spans="5:8" x14ac:dyDescent="0.25">
      <c r="E1223" t="str">
        <f>VÝSLEDKY!B59</f>
        <v>Miroslav Anděl</v>
      </c>
      <c r="F1223" s="78" t="s">
        <v>37</v>
      </c>
      <c r="G1223">
        <f>VÝSLEDKY!Z59</f>
        <v>90</v>
      </c>
      <c r="H1223" s="25" t="s">
        <v>30</v>
      </c>
    </row>
    <row r="1224" spans="5:8" x14ac:dyDescent="0.25">
      <c r="E1224" t="str">
        <f>VÝSLEDKY!B60</f>
        <v xml:space="preserve">Tobiáš Bumba </v>
      </c>
      <c r="F1224" s="78" t="s">
        <v>37</v>
      </c>
      <c r="G1224">
        <f>VÝSLEDKY!Z60</f>
        <v>60</v>
      </c>
      <c r="H1224" s="25" t="s">
        <v>30</v>
      </c>
    </row>
    <row r="1225" spans="5:8" x14ac:dyDescent="0.25">
      <c r="E1225" t="str">
        <f>VÝSLEDKY!B61</f>
        <v xml:space="preserve">František K. </v>
      </c>
      <c r="F1225" s="78" t="s">
        <v>37</v>
      </c>
      <c r="G1225">
        <f>VÝSLEDKY!Z61</f>
        <v>0</v>
      </c>
      <c r="H1225" s="25" t="s">
        <v>30</v>
      </c>
    </row>
    <row r="1226" spans="5:8" x14ac:dyDescent="0.25">
      <c r="E1226" t="str">
        <f>VÝSLEDKY!B62</f>
        <v xml:space="preserve">Jozef Mikloška </v>
      </c>
      <c r="F1226" s="78" t="s">
        <v>37</v>
      </c>
      <c r="G1226">
        <f>VÝSLEDKY!Z62</f>
        <v>0</v>
      </c>
      <c r="H1226" s="25" t="s">
        <v>30</v>
      </c>
    </row>
    <row r="1227" spans="5:8" x14ac:dyDescent="0.25">
      <c r="E1227" t="str">
        <f>VÝSLEDKY!B63</f>
        <v>Martin Šimánek</v>
      </c>
      <c r="F1227" s="78" t="s">
        <v>37</v>
      </c>
      <c r="G1227">
        <f>VÝSLEDKY!Z63</f>
        <v>0</v>
      </c>
      <c r="H1227" s="25" t="s">
        <v>30</v>
      </c>
    </row>
    <row r="1228" spans="5:8" x14ac:dyDescent="0.25">
      <c r="E1228">
        <f>VÝSLEDKY!B64</f>
        <v>0</v>
      </c>
      <c r="F1228" s="78" t="s">
        <v>37</v>
      </c>
      <c r="G1228">
        <f>VÝSLEDKY!Z64</f>
        <v>0</v>
      </c>
      <c r="H1228" s="25" t="s">
        <v>30</v>
      </c>
    </row>
    <row r="1229" spans="5:8" x14ac:dyDescent="0.25">
      <c r="E1229">
        <f>VÝSLEDKY!B65</f>
        <v>0</v>
      </c>
      <c r="F1229" s="78" t="s">
        <v>37</v>
      </c>
      <c r="G1229">
        <f>VÝSLEDKY!Z65</f>
        <v>0</v>
      </c>
      <c r="H1229" s="25" t="s">
        <v>30</v>
      </c>
    </row>
    <row r="1230" spans="5:8" x14ac:dyDescent="0.25">
      <c r="E1230">
        <f>VÝSLEDKY!B66</f>
        <v>0</v>
      </c>
      <c r="F1230" s="78" t="s">
        <v>37</v>
      </c>
      <c r="G1230">
        <f>VÝSLEDKY!Z66</f>
        <v>0</v>
      </c>
      <c r="H1230" s="25" t="s">
        <v>30</v>
      </c>
    </row>
    <row r="1231" spans="5:8" x14ac:dyDescent="0.25">
      <c r="E1231">
        <f>VÝSLEDKY!B67</f>
        <v>0</v>
      </c>
      <c r="F1231" s="78" t="s">
        <v>37</v>
      </c>
      <c r="G1231">
        <f>VÝSLEDKY!Z67</f>
        <v>0</v>
      </c>
      <c r="H1231" s="25" t="s">
        <v>30</v>
      </c>
    </row>
    <row r="1232" spans="5:8" x14ac:dyDescent="0.25">
      <c r="E1232">
        <f>VÝSLEDKY!B68</f>
        <v>0</v>
      </c>
      <c r="F1232" s="78" t="s">
        <v>37</v>
      </c>
      <c r="G1232">
        <f>VÝSLEDKY!Z68</f>
        <v>0</v>
      </c>
      <c r="H1232" s="25" t="s">
        <v>30</v>
      </c>
    </row>
    <row r="1233" spans="5:8" x14ac:dyDescent="0.25">
      <c r="E1233">
        <f>VÝSLEDKY!B69</f>
        <v>0</v>
      </c>
      <c r="F1233" s="78" t="s">
        <v>37</v>
      </c>
      <c r="G1233">
        <f>VÝSLEDKY!Z69</f>
        <v>0</v>
      </c>
      <c r="H1233" s="25" t="s">
        <v>30</v>
      </c>
    </row>
    <row r="1234" spans="5:8" x14ac:dyDescent="0.25">
      <c r="E1234">
        <f>VÝSLEDKY!B70</f>
        <v>0</v>
      </c>
      <c r="F1234" s="78" t="s">
        <v>37</v>
      </c>
      <c r="G1234">
        <f>VÝSLEDKY!Z70</f>
        <v>0</v>
      </c>
      <c r="H1234" s="25" t="s">
        <v>30</v>
      </c>
    </row>
    <row r="1235" spans="5:8" x14ac:dyDescent="0.25">
      <c r="E1235">
        <f>VÝSLEDKY!B71</f>
        <v>0</v>
      </c>
      <c r="F1235" s="78" t="s">
        <v>37</v>
      </c>
      <c r="G1235">
        <f>VÝSLEDKY!Z71</f>
        <v>0</v>
      </c>
      <c r="H1235" s="25" t="s">
        <v>30</v>
      </c>
    </row>
    <row r="1236" spans="5:8" x14ac:dyDescent="0.25">
      <c r="E1236">
        <f>VÝSLEDKY!B72</f>
        <v>0</v>
      </c>
      <c r="F1236" s="78" t="s">
        <v>37</v>
      </c>
      <c r="G1236">
        <f>VÝSLEDKY!Z72</f>
        <v>0</v>
      </c>
      <c r="H1236" s="25" t="s">
        <v>30</v>
      </c>
    </row>
    <row r="1237" spans="5:8" x14ac:dyDescent="0.25">
      <c r="E1237">
        <f>VÝSLEDKY!B73</f>
        <v>0</v>
      </c>
      <c r="F1237" s="78" t="s">
        <v>37</v>
      </c>
      <c r="G1237">
        <f>VÝSLEDKY!Z73</f>
        <v>0</v>
      </c>
      <c r="H1237" s="25" t="s">
        <v>30</v>
      </c>
    </row>
    <row r="1238" spans="5:8" x14ac:dyDescent="0.25">
      <c r="E1238">
        <f>VÝSLEDKY!B74</f>
        <v>0</v>
      </c>
      <c r="F1238" s="78" t="s">
        <v>37</v>
      </c>
      <c r="G1238">
        <f>VÝSLEDKY!Z74</f>
        <v>0</v>
      </c>
      <c r="H1238" s="25" t="s">
        <v>30</v>
      </c>
    </row>
    <row r="1239" spans="5:8" x14ac:dyDescent="0.25">
      <c r="E1239">
        <f>VÝSLEDKY!B75</f>
        <v>0</v>
      </c>
      <c r="F1239" s="78" t="s">
        <v>37</v>
      </c>
      <c r="G1239">
        <f>VÝSLEDKY!Z75</f>
        <v>0</v>
      </c>
      <c r="H1239" s="25" t="s">
        <v>30</v>
      </c>
    </row>
    <row r="1240" spans="5:8" x14ac:dyDescent="0.25">
      <c r="E1240">
        <f>VÝSLEDKY!B76</f>
        <v>0</v>
      </c>
      <c r="F1240" s="78" t="s">
        <v>37</v>
      </c>
      <c r="G1240">
        <f>VÝSLEDKY!Z76</f>
        <v>0</v>
      </c>
      <c r="H1240" s="25" t="s">
        <v>30</v>
      </c>
    </row>
    <row r="1241" spans="5:8" x14ac:dyDescent="0.25">
      <c r="E1241">
        <f>VÝSLEDKY!B77</f>
        <v>0</v>
      </c>
      <c r="F1241" s="78" t="s">
        <v>37</v>
      </c>
      <c r="G1241">
        <f>VÝSLEDKY!Z77</f>
        <v>0</v>
      </c>
      <c r="H1241" s="25" t="s">
        <v>30</v>
      </c>
    </row>
    <row r="1242" spans="5:8" x14ac:dyDescent="0.25">
      <c r="E1242">
        <f>VÝSLEDKY!B78</f>
        <v>0</v>
      </c>
      <c r="F1242" s="78" t="s">
        <v>37</v>
      </c>
      <c r="G1242">
        <f>VÝSLEDKY!Z78</f>
        <v>0</v>
      </c>
      <c r="H1242" s="25" t="s">
        <v>30</v>
      </c>
    </row>
    <row r="1243" spans="5:8" x14ac:dyDescent="0.25">
      <c r="E1243">
        <f>VÝSLEDKY!B79</f>
        <v>0</v>
      </c>
      <c r="F1243" s="78" t="s">
        <v>37</v>
      </c>
      <c r="G1243">
        <f>VÝSLEDKY!Z79</f>
        <v>0</v>
      </c>
      <c r="H1243" s="25" t="s">
        <v>30</v>
      </c>
    </row>
    <row r="1244" spans="5:8" x14ac:dyDescent="0.25">
      <c r="E1244">
        <f>VÝSLEDKY!B80</f>
        <v>0</v>
      </c>
      <c r="F1244" s="78" t="s">
        <v>37</v>
      </c>
      <c r="G1244">
        <f>VÝSLEDKY!Z80</f>
        <v>0</v>
      </c>
      <c r="H1244" s="25" t="s">
        <v>30</v>
      </c>
    </row>
    <row r="1245" spans="5:8" x14ac:dyDescent="0.25">
      <c r="E1245">
        <f>VÝSLEDKY!B81</f>
        <v>0</v>
      </c>
      <c r="F1245" s="78" t="s">
        <v>37</v>
      </c>
      <c r="G1245">
        <f>VÝSLEDKY!Z81</f>
        <v>0</v>
      </c>
      <c r="H1245" s="25" t="s">
        <v>30</v>
      </c>
    </row>
    <row r="1246" spans="5:8" x14ac:dyDescent="0.25">
      <c r="E1246">
        <f>VÝSLEDKY!B82</f>
        <v>0</v>
      </c>
      <c r="F1246" s="78" t="s">
        <v>37</v>
      </c>
      <c r="G1246">
        <f>VÝSLEDKY!Z82</f>
        <v>0</v>
      </c>
      <c r="H1246" s="25" t="s">
        <v>30</v>
      </c>
    </row>
    <row r="1247" spans="5:8" x14ac:dyDescent="0.25">
      <c r="E1247">
        <f>VÝSLEDKY!B83</f>
        <v>0</v>
      </c>
      <c r="F1247" s="78" t="s">
        <v>37</v>
      </c>
      <c r="G1247">
        <f>VÝSLEDKY!Z83</f>
        <v>0</v>
      </c>
      <c r="H1247" s="25" t="s">
        <v>30</v>
      </c>
    </row>
    <row r="1248" spans="5:8" x14ac:dyDescent="0.25">
      <c r="E1248">
        <f>VÝSLEDKY!B84</f>
        <v>0</v>
      </c>
      <c r="F1248" s="78" t="s">
        <v>37</v>
      </c>
      <c r="G1248">
        <f>VÝSLEDKY!Z84</f>
        <v>0</v>
      </c>
      <c r="H1248" s="25" t="s">
        <v>30</v>
      </c>
    </row>
    <row r="1249" spans="5:8" x14ac:dyDescent="0.25">
      <c r="E1249">
        <f>VÝSLEDKY!B85</f>
        <v>0</v>
      </c>
      <c r="F1249" s="78" t="s">
        <v>37</v>
      </c>
      <c r="G1249">
        <f>VÝSLEDKY!Z85</f>
        <v>0</v>
      </c>
      <c r="H1249" s="25" t="s">
        <v>30</v>
      </c>
    </row>
    <row r="1250" spans="5:8" x14ac:dyDescent="0.25">
      <c r="E1250">
        <f>VÝSLEDKY!B86</f>
        <v>0</v>
      </c>
      <c r="F1250" s="78" t="s">
        <v>37</v>
      </c>
      <c r="G1250">
        <f>VÝSLEDKY!Z86</f>
        <v>0</v>
      </c>
      <c r="H1250" s="25" t="s">
        <v>30</v>
      </c>
    </row>
    <row r="1251" spans="5:8" x14ac:dyDescent="0.25">
      <c r="E1251">
        <f>VÝSLEDKY!B87</f>
        <v>0</v>
      </c>
      <c r="F1251" s="78" t="s">
        <v>37</v>
      </c>
      <c r="G1251">
        <f>VÝSLEDKY!Z87</f>
        <v>0</v>
      </c>
      <c r="H1251" s="25" t="s">
        <v>30</v>
      </c>
    </row>
    <row r="1252" spans="5:8" x14ac:dyDescent="0.25">
      <c r="E1252">
        <f>VÝSLEDKY!B88</f>
        <v>0</v>
      </c>
      <c r="F1252" s="78" t="s">
        <v>37</v>
      </c>
      <c r="G1252">
        <f>VÝSLEDKY!Z88</f>
        <v>0</v>
      </c>
      <c r="H1252" s="25" t="s">
        <v>30</v>
      </c>
    </row>
    <row r="1253" spans="5:8" x14ac:dyDescent="0.25">
      <c r="E1253">
        <f>VÝSLEDKY!B89</f>
        <v>0</v>
      </c>
      <c r="F1253" s="78" t="s">
        <v>37</v>
      </c>
      <c r="G1253">
        <f>VÝSLEDKY!Z89</f>
        <v>0</v>
      </c>
      <c r="H1253" s="25" t="s">
        <v>30</v>
      </c>
    </row>
    <row r="1254" spans="5:8" x14ac:dyDescent="0.25">
      <c r="E1254">
        <f>VÝSLEDKY!B90</f>
        <v>0</v>
      </c>
      <c r="F1254" s="78" t="s">
        <v>37</v>
      </c>
      <c r="G1254">
        <f>VÝSLEDKY!Z90</f>
        <v>0</v>
      </c>
      <c r="H1254" s="25" t="s">
        <v>30</v>
      </c>
    </row>
    <row r="1255" spans="5:8" x14ac:dyDescent="0.25">
      <c r="E1255">
        <f>VÝSLEDKY!B91</f>
        <v>0</v>
      </c>
      <c r="F1255" s="78" t="s">
        <v>37</v>
      </c>
      <c r="G1255">
        <f>VÝSLEDKY!Z91</f>
        <v>0</v>
      </c>
      <c r="H1255" s="25" t="s">
        <v>30</v>
      </c>
    </row>
    <row r="1256" spans="5:8" x14ac:dyDescent="0.25">
      <c r="E1256">
        <f>VÝSLEDKY!B92</f>
        <v>0</v>
      </c>
      <c r="F1256" s="78" t="s">
        <v>37</v>
      </c>
      <c r="G1256">
        <f>VÝSLEDKY!Z92</f>
        <v>0</v>
      </c>
      <c r="H1256" s="25" t="s">
        <v>30</v>
      </c>
    </row>
    <row r="1257" spans="5:8" x14ac:dyDescent="0.25">
      <c r="E1257">
        <f>VÝSLEDKY!B93</f>
        <v>0</v>
      </c>
      <c r="F1257" s="78" t="s">
        <v>37</v>
      </c>
      <c r="G1257">
        <f>VÝSLEDKY!Z93</f>
        <v>0</v>
      </c>
      <c r="H1257" s="25" t="s">
        <v>30</v>
      </c>
    </row>
    <row r="1258" spans="5:8" x14ac:dyDescent="0.25">
      <c r="E1258">
        <f>VÝSLEDKY!B94</f>
        <v>0</v>
      </c>
      <c r="F1258" s="78" t="s">
        <v>37</v>
      </c>
      <c r="G1258">
        <f>VÝSLEDKY!Z94</f>
        <v>0</v>
      </c>
      <c r="H1258" s="25" t="s">
        <v>30</v>
      </c>
    </row>
    <row r="1259" spans="5:8" x14ac:dyDescent="0.25">
      <c r="E1259">
        <f>VÝSLEDKY!B95</f>
        <v>0</v>
      </c>
      <c r="F1259" s="78" t="s">
        <v>37</v>
      </c>
      <c r="G1259">
        <f>VÝSLEDKY!Z95</f>
        <v>0</v>
      </c>
      <c r="H1259" s="25" t="s">
        <v>30</v>
      </c>
    </row>
    <row r="1260" spans="5:8" x14ac:dyDescent="0.25">
      <c r="E1260">
        <f>VÝSLEDKY!B96</f>
        <v>0</v>
      </c>
      <c r="F1260" s="78" t="s">
        <v>37</v>
      </c>
      <c r="G1260">
        <f>VÝSLEDKY!Z96</f>
        <v>0</v>
      </c>
      <c r="H1260" s="25" t="s">
        <v>30</v>
      </c>
    </row>
    <row r="1261" spans="5:8" x14ac:dyDescent="0.25">
      <c r="E1261">
        <f>VÝSLEDKY!B97</f>
        <v>0</v>
      </c>
      <c r="F1261" s="78" t="s">
        <v>37</v>
      </c>
      <c r="G1261">
        <f>VÝSLEDKY!Z97</f>
        <v>0</v>
      </c>
      <c r="H1261" s="25" t="s">
        <v>30</v>
      </c>
    </row>
    <row r="1262" spans="5:8" x14ac:dyDescent="0.25">
      <c r="E1262">
        <f>VÝSLEDKY!B98</f>
        <v>0</v>
      </c>
      <c r="F1262" s="78" t="s">
        <v>37</v>
      </c>
      <c r="G1262">
        <f>VÝSLEDKY!Z98</f>
        <v>0</v>
      </c>
      <c r="H1262" s="25" t="s">
        <v>30</v>
      </c>
    </row>
    <row r="1263" spans="5:8" x14ac:dyDescent="0.25">
      <c r="E1263">
        <f>VÝSLEDKY!B99</f>
        <v>0</v>
      </c>
      <c r="F1263" s="78" t="s">
        <v>37</v>
      </c>
      <c r="G1263">
        <f>VÝSLEDKY!Z99</f>
        <v>0</v>
      </c>
      <c r="H1263" s="25" t="s">
        <v>30</v>
      </c>
    </row>
    <row r="1264" spans="5:8" x14ac:dyDescent="0.25">
      <c r="E1264">
        <f>VÝSLEDKY!B100</f>
        <v>0</v>
      </c>
      <c r="F1264" s="78" t="s">
        <v>37</v>
      </c>
      <c r="G1264">
        <f>VÝSLEDKY!Z100</f>
        <v>0</v>
      </c>
      <c r="H1264" s="25" t="s">
        <v>30</v>
      </c>
    </row>
    <row r="1265" spans="5:8" x14ac:dyDescent="0.25">
      <c r="E1265">
        <f>VÝSLEDKY!B101</f>
        <v>0</v>
      </c>
      <c r="F1265" s="78" t="s">
        <v>37</v>
      </c>
      <c r="G1265">
        <f>VÝSLEDKY!Z101</f>
        <v>0</v>
      </c>
      <c r="H1265" s="25" t="s">
        <v>30</v>
      </c>
    </row>
    <row r="1266" spans="5:8" x14ac:dyDescent="0.25">
      <c r="E1266">
        <f>VÝSLEDKY!B102</f>
        <v>0</v>
      </c>
      <c r="F1266" s="78" t="s">
        <v>37</v>
      </c>
      <c r="G1266">
        <f>VÝSLEDKY!Z102</f>
        <v>0</v>
      </c>
      <c r="H1266" s="25" t="s">
        <v>30</v>
      </c>
    </row>
    <row r="1267" spans="5:8" x14ac:dyDescent="0.25">
      <c r="E1267">
        <f>VÝSLEDKY!B103</f>
        <v>0</v>
      </c>
      <c r="F1267" s="78" t="s">
        <v>37</v>
      </c>
      <c r="G1267">
        <f>VÝSLEDKY!Z103</f>
        <v>0</v>
      </c>
      <c r="H1267" s="25" t="s">
        <v>30</v>
      </c>
    </row>
    <row r="1268" spans="5:8" x14ac:dyDescent="0.25">
      <c r="E1268">
        <f>VÝSLEDKY!B104</f>
        <v>0</v>
      </c>
      <c r="F1268" s="78" t="s">
        <v>37</v>
      </c>
      <c r="G1268">
        <f>VÝSLEDKY!Z104</f>
        <v>0</v>
      </c>
      <c r="H1268" s="25" t="s">
        <v>30</v>
      </c>
    </row>
    <row r="1269" spans="5:8" x14ac:dyDescent="0.25">
      <c r="E1269">
        <f>VÝSLEDKY!B105</f>
        <v>0</v>
      </c>
      <c r="F1269" s="78" t="s">
        <v>37</v>
      </c>
      <c r="G1269">
        <f>VÝSLEDKY!Z105</f>
        <v>0</v>
      </c>
      <c r="H1269" s="25" t="s">
        <v>30</v>
      </c>
    </row>
    <row r="1270" spans="5:8" x14ac:dyDescent="0.25">
      <c r="E1270">
        <f>VÝSLEDKY!B106</f>
        <v>0</v>
      </c>
      <c r="F1270" s="78" t="s">
        <v>37</v>
      </c>
      <c r="G1270">
        <f>VÝSLEDKY!Z106</f>
        <v>0</v>
      </c>
      <c r="H1270" s="25" t="s">
        <v>30</v>
      </c>
    </row>
    <row r="1271" spans="5:8" x14ac:dyDescent="0.25">
      <c r="E1271">
        <f>VÝSLEDKY!B107</f>
        <v>0</v>
      </c>
      <c r="F1271" s="78" t="s">
        <v>37</v>
      </c>
      <c r="G1271">
        <f>VÝSLEDKY!Z107</f>
        <v>0</v>
      </c>
      <c r="H1271" s="25" t="s">
        <v>30</v>
      </c>
    </row>
    <row r="1272" spans="5:8" x14ac:dyDescent="0.25">
      <c r="E1272">
        <f>VÝSLEDKY!B108</f>
        <v>0</v>
      </c>
      <c r="F1272" s="78" t="s">
        <v>37</v>
      </c>
      <c r="G1272">
        <f>VÝSLEDKY!Z108</f>
        <v>0</v>
      </c>
      <c r="H1272" s="25" t="s">
        <v>30</v>
      </c>
    </row>
    <row r="1273" spans="5:8" x14ac:dyDescent="0.25">
      <c r="E1273">
        <f>VÝSLEDKY!B109</f>
        <v>0</v>
      </c>
      <c r="F1273" s="78" t="s">
        <v>37</v>
      </c>
      <c r="G1273">
        <f>VÝSLEDKY!Z109</f>
        <v>0</v>
      </c>
      <c r="H1273" s="25" t="s">
        <v>30</v>
      </c>
    </row>
    <row r="1274" spans="5:8" x14ac:dyDescent="0.25">
      <c r="E1274">
        <f>VÝSLEDKY!B110</f>
        <v>0</v>
      </c>
      <c r="F1274" s="78" t="s">
        <v>37</v>
      </c>
      <c r="G1274">
        <f>VÝSLEDKY!Z110</f>
        <v>0</v>
      </c>
      <c r="H1274" s="25" t="s">
        <v>30</v>
      </c>
    </row>
    <row r="1275" spans="5:8" x14ac:dyDescent="0.25">
      <c r="E1275">
        <f>VÝSLEDKY!B111</f>
        <v>0</v>
      </c>
      <c r="F1275" s="78" t="s">
        <v>37</v>
      </c>
      <c r="G1275">
        <f>VÝSLEDKY!Z111</f>
        <v>0</v>
      </c>
      <c r="H1275" s="25" t="s">
        <v>30</v>
      </c>
    </row>
    <row r="1276" spans="5:8" x14ac:dyDescent="0.25">
      <c r="E1276">
        <f>VÝSLEDKY!B112</f>
        <v>0</v>
      </c>
      <c r="F1276" s="78" t="s">
        <v>37</v>
      </c>
      <c r="G1276">
        <f>VÝSLEDKY!Z112</f>
        <v>0</v>
      </c>
      <c r="H1276" s="25" t="s">
        <v>30</v>
      </c>
    </row>
    <row r="1277" spans="5:8" x14ac:dyDescent="0.25">
      <c r="E1277">
        <f>VÝSLEDKY!B113</f>
        <v>0</v>
      </c>
      <c r="F1277" s="78" t="s">
        <v>37</v>
      </c>
      <c r="G1277">
        <f>VÝSLEDKY!Z113</f>
        <v>0</v>
      </c>
      <c r="H1277" s="25" t="s">
        <v>30</v>
      </c>
    </row>
    <row r="1278" spans="5:8" x14ac:dyDescent="0.25">
      <c r="E1278">
        <f>VÝSLEDKY!B114</f>
        <v>0</v>
      </c>
      <c r="F1278" s="78" t="s">
        <v>37</v>
      </c>
      <c r="G1278">
        <f>VÝSLEDKY!Z114</f>
        <v>0</v>
      </c>
      <c r="H1278" s="25" t="s">
        <v>30</v>
      </c>
    </row>
    <row r="1279" spans="5:8" x14ac:dyDescent="0.25">
      <c r="E1279">
        <f>VÝSLEDKY!B115</f>
        <v>0</v>
      </c>
      <c r="F1279" s="78" t="s">
        <v>37</v>
      </c>
      <c r="G1279">
        <f>VÝSLEDKY!Z115</f>
        <v>0</v>
      </c>
      <c r="H1279" s="25" t="s">
        <v>30</v>
      </c>
    </row>
    <row r="1280" spans="5:8" x14ac:dyDescent="0.25">
      <c r="E1280">
        <f>VÝSLEDKY!B116</f>
        <v>0</v>
      </c>
      <c r="F1280" s="78" t="s">
        <v>37</v>
      </c>
      <c r="G1280">
        <f>VÝSLEDKY!Z116</f>
        <v>0</v>
      </c>
      <c r="H1280" s="25" t="s">
        <v>30</v>
      </c>
    </row>
    <row r="1281" spans="5:8" x14ac:dyDescent="0.25">
      <c r="E1281">
        <f>VÝSLEDKY!B117</f>
        <v>0</v>
      </c>
      <c r="F1281" s="78" t="s">
        <v>37</v>
      </c>
      <c r="G1281">
        <f>VÝSLEDKY!Z117</f>
        <v>0</v>
      </c>
      <c r="H1281" s="25" t="s">
        <v>30</v>
      </c>
    </row>
    <row r="1282" spans="5:8" x14ac:dyDescent="0.25">
      <c r="E1282">
        <f>VÝSLEDKY!B118</f>
        <v>0</v>
      </c>
      <c r="F1282" s="78" t="s">
        <v>37</v>
      </c>
      <c r="G1282">
        <f>VÝSLEDKY!Z118</f>
        <v>0</v>
      </c>
      <c r="H1282" s="25" t="s">
        <v>30</v>
      </c>
    </row>
    <row r="1283" spans="5:8" x14ac:dyDescent="0.25">
      <c r="E1283">
        <f>VÝSLEDKY!B119</f>
        <v>0</v>
      </c>
      <c r="F1283" s="78" t="s">
        <v>37</v>
      </c>
      <c r="G1283">
        <f>VÝSLEDKY!Z119</f>
        <v>0</v>
      </c>
      <c r="H1283" s="25" t="s">
        <v>30</v>
      </c>
    </row>
    <row r="1284" spans="5:8" x14ac:dyDescent="0.25">
      <c r="E1284">
        <f>VÝSLEDKY!B120</f>
        <v>0</v>
      </c>
      <c r="F1284" s="78" t="s">
        <v>37</v>
      </c>
      <c r="G1284">
        <f>VÝSLEDKY!Z120</f>
        <v>0</v>
      </c>
      <c r="H1284" s="25" t="s">
        <v>30</v>
      </c>
    </row>
    <row r="1285" spans="5:8" x14ac:dyDescent="0.25">
      <c r="E1285">
        <f>VÝSLEDKY!B121</f>
        <v>0</v>
      </c>
      <c r="F1285" s="78" t="s">
        <v>37</v>
      </c>
      <c r="G1285">
        <f>VÝSLEDKY!Z121</f>
        <v>0</v>
      </c>
      <c r="H1285" s="25" t="s">
        <v>30</v>
      </c>
    </row>
    <row r="1286" spans="5:8" x14ac:dyDescent="0.25">
      <c r="E1286">
        <f>VÝSLEDKY!B122</f>
        <v>0</v>
      </c>
      <c r="F1286" s="78" t="s">
        <v>37</v>
      </c>
      <c r="G1286">
        <f>VÝSLEDKY!Z122</f>
        <v>0</v>
      </c>
      <c r="H1286" s="25" t="s">
        <v>30</v>
      </c>
    </row>
    <row r="1287" spans="5:8" x14ac:dyDescent="0.25">
      <c r="E1287">
        <f>VÝSLEDKY!B123</f>
        <v>0</v>
      </c>
      <c r="F1287" s="78" t="s">
        <v>37</v>
      </c>
      <c r="G1287">
        <f>VÝSLEDKY!Z123</f>
        <v>0</v>
      </c>
      <c r="H1287" s="25" t="s">
        <v>30</v>
      </c>
    </row>
    <row r="1288" spans="5:8" x14ac:dyDescent="0.25">
      <c r="E1288">
        <f>VÝSLEDKY!B124</f>
        <v>0</v>
      </c>
      <c r="F1288" s="78" t="s">
        <v>37</v>
      </c>
      <c r="G1288">
        <f>VÝSLEDKY!Z124</f>
        <v>0</v>
      </c>
      <c r="H1288" s="25" t="s">
        <v>30</v>
      </c>
    </row>
    <row r="1289" spans="5:8" ht="15.75" thickBot="1" x14ac:dyDescent="0.3">
      <c r="E1289">
        <f>VÝSLEDKY!B125</f>
        <v>0</v>
      </c>
      <c r="F1289" s="78" t="s">
        <v>37</v>
      </c>
      <c r="G1289">
        <f>VÝSLEDKY!Z125</f>
        <v>0</v>
      </c>
      <c r="H1289" s="25" t="s">
        <v>30</v>
      </c>
    </row>
    <row r="1290" spans="5:8" x14ac:dyDescent="0.25">
      <c r="E1290" s="76" t="str">
        <f>VÝSLEDKY!B9</f>
        <v>Tomáš Uhlík</v>
      </c>
      <c r="F1290" s="24" t="s">
        <v>5</v>
      </c>
      <c r="G1290" s="76">
        <f>VÝSLEDKY!AB9</f>
        <v>80</v>
      </c>
      <c r="H1290" s="76" t="s">
        <v>30</v>
      </c>
    </row>
    <row r="1291" spans="5:8" x14ac:dyDescent="0.25">
      <c r="E1291" t="str">
        <f>VÝSLEDKY!B10</f>
        <v>Daniela Uhlíková</v>
      </c>
      <c r="F1291" s="78" t="s">
        <v>5</v>
      </c>
      <c r="G1291">
        <f>VÝSLEDKY!AB10</f>
        <v>30</v>
      </c>
      <c r="H1291" s="25" t="s">
        <v>30</v>
      </c>
    </row>
    <row r="1292" spans="5:8" x14ac:dyDescent="0.25">
      <c r="E1292" t="str">
        <f>VÝSLEDKY!B11</f>
        <v>Sandra Uhlíková</v>
      </c>
      <c r="F1292" s="78" t="s">
        <v>5</v>
      </c>
      <c r="G1292">
        <f>VÝSLEDKY!AB11</f>
        <v>20</v>
      </c>
      <c r="H1292" s="25" t="s">
        <v>30</v>
      </c>
    </row>
    <row r="1293" spans="5:8" x14ac:dyDescent="0.25">
      <c r="E1293" t="str">
        <f>VÝSLEDKY!B12</f>
        <v>Veronika Červíková</v>
      </c>
      <c r="F1293" s="78" t="s">
        <v>5</v>
      </c>
      <c r="G1293">
        <f>VÝSLEDKY!AB12</f>
        <v>20</v>
      </c>
      <c r="H1293" s="25" t="s">
        <v>30</v>
      </c>
    </row>
    <row r="1294" spans="5:8" x14ac:dyDescent="0.25">
      <c r="E1294" t="str">
        <f>VÝSLEDKY!B13</f>
        <v>Dominka Jurčová</v>
      </c>
      <c r="F1294" s="78" t="s">
        <v>5</v>
      </c>
      <c r="G1294">
        <f>VÝSLEDKY!AB13</f>
        <v>20</v>
      </c>
      <c r="H1294" s="25" t="s">
        <v>30</v>
      </c>
    </row>
    <row r="1295" spans="5:8" x14ac:dyDescent="0.25">
      <c r="E1295" t="str">
        <f>VÝSLEDKY!B14</f>
        <v>Štěpán Pužej</v>
      </c>
      <c r="F1295" s="78" t="s">
        <v>5</v>
      </c>
      <c r="G1295">
        <f>VÝSLEDKY!AB14</f>
        <v>30</v>
      </c>
      <c r="H1295" s="25" t="s">
        <v>30</v>
      </c>
    </row>
    <row r="1296" spans="5:8" x14ac:dyDescent="0.25">
      <c r="E1296" t="str">
        <f>VÝSLEDKY!B15</f>
        <v>Sára Paterová</v>
      </c>
      <c r="F1296" s="78" t="s">
        <v>5</v>
      </c>
      <c r="G1296">
        <f>VÝSLEDKY!AB15</f>
        <v>10</v>
      </c>
      <c r="H1296" s="25" t="s">
        <v>30</v>
      </c>
    </row>
    <row r="1297" spans="5:8" x14ac:dyDescent="0.25">
      <c r="E1297" t="str">
        <f>VÝSLEDKY!B16</f>
        <v>Anežka Pěstová</v>
      </c>
      <c r="F1297" s="78" t="s">
        <v>5</v>
      </c>
      <c r="G1297">
        <f>VÝSLEDKY!AB16</f>
        <v>30</v>
      </c>
      <c r="H1297" s="25" t="s">
        <v>30</v>
      </c>
    </row>
    <row r="1298" spans="5:8" x14ac:dyDescent="0.25">
      <c r="E1298" t="str">
        <f>VÝSLEDKY!B17</f>
        <v>Eliška Pěstová</v>
      </c>
      <c r="F1298" s="78" t="s">
        <v>5</v>
      </c>
      <c r="G1298">
        <f>VÝSLEDKY!AB17</f>
        <v>10</v>
      </c>
      <c r="H1298" s="25" t="s">
        <v>30</v>
      </c>
    </row>
    <row r="1299" spans="5:8" x14ac:dyDescent="0.25">
      <c r="E1299" t="str">
        <f>VÝSLEDKY!B18</f>
        <v>Matěj Kosař</v>
      </c>
      <c r="F1299" s="78" t="s">
        <v>5</v>
      </c>
      <c r="G1299">
        <f>VÝSLEDKY!AB18</f>
        <v>20</v>
      </c>
      <c r="H1299" s="25" t="s">
        <v>30</v>
      </c>
    </row>
    <row r="1300" spans="5:8" x14ac:dyDescent="0.25">
      <c r="E1300" t="str">
        <f>VÝSLEDKY!B19</f>
        <v xml:space="preserve">Zdeněk Ruda </v>
      </c>
      <c r="F1300" s="78" t="s">
        <v>5</v>
      </c>
      <c r="G1300">
        <f>VÝSLEDKY!AB19</f>
        <v>70</v>
      </c>
      <c r="H1300" s="25" t="s">
        <v>30</v>
      </c>
    </row>
    <row r="1301" spans="5:8" x14ac:dyDescent="0.25">
      <c r="E1301" t="str">
        <f>VÝSLEDKY!B20</f>
        <v xml:space="preserve">Eliška Rudová </v>
      </c>
      <c r="F1301" s="78" t="s">
        <v>5</v>
      </c>
      <c r="G1301">
        <f>VÝSLEDKY!AB20</f>
        <v>30</v>
      </c>
      <c r="H1301" s="25" t="s">
        <v>30</v>
      </c>
    </row>
    <row r="1302" spans="5:8" x14ac:dyDescent="0.25">
      <c r="E1302" t="str">
        <f>VÝSLEDKY!B21</f>
        <v xml:space="preserve">Pavel Bumba </v>
      </c>
      <c r="F1302" s="78" t="s">
        <v>5</v>
      </c>
      <c r="G1302">
        <f>VÝSLEDKY!AB21</f>
        <v>20</v>
      </c>
      <c r="H1302" s="25" t="s">
        <v>30</v>
      </c>
    </row>
    <row r="1303" spans="5:8" x14ac:dyDescent="0.25">
      <c r="E1303" t="str">
        <f>VÝSLEDKY!B22</f>
        <v>Jiří Mařan</v>
      </c>
      <c r="F1303" s="78" t="s">
        <v>5</v>
      </c>
      <c r="G1303">
        <f>VÝSLEDKY!AB22</f>
        <v>40</v>
      </c>
      <c r="H1303" s="25" t="s">
        <v>30</v>
      </c>
    </row>
    <row r="1304" spans="5:8" x14ac:dyDescent="0.25">
      <c r="E1304" t="str">
        <f>VÝSLEDKY!B23</f>
        <v>Ondřej Mařan</v>
      </c>
      <c r="F1304" s="78" t="s">
        <v>5</v>
      </c>
      <c r="G1304">
        <f>VÝSLEDKY!AB23</f>
        <v>40</v>
      </c>
      <c r="H1304" s="25" t="s">
        <v>30</v>
      </c>
    </row>
    <row r="1305" spans="5:8" x14ac:dyDescent="0.25">
      <c r="E1305" t="str">
        <f>VÝSLEDKY!B24</f>
        <v>Petr Ráž</v>
      </c>
      <c r="F1305" s="78" t="s">
        <v>5</v>
      </c>
      <c r="G1305">
        <f>VÝSLEDKY!AB24</f>
        <v>0</v>
      </c>
      <c r="H1305" s="25" t="s">
        <v>30</v>
      </c>
    </row>
    <row r="1306" spans="5:8" x14ac:dyDescent="0.25">
      <c r="E1306" t="str">
        <f>VÝSLEDKY!B25</f>
        <v xml:space="preserve">Jirka B. </v>
      </c>
      <c r="F1306" s="78" t="s">
        <v>5</v>
      </c>
      <c r="G1306">
        <f>VÝSLEDKY!AB25</f>
        <v>0</v>
      </c>
      <c r="H1306" s="25" t="s">
        <v>30</v>
      </c>
    </row>
    <row r="1307" spans="5:8" x14ac:dyDescent="0.25">
      <c r="E1307" t="str">
        <f>VÝSLEDKY!B26</f>
        <v>Aleš Sobotka</v>
      </c>
      <c r="F1307" s="78" t="s">
        <v>5</v>
      </c>
      <c r="G1307">
        <f>VÝSLEDKY!AB26</f>
        <v>60</v>
      </c>
      <c r="H1307" s="25" t="s">
        <v>30</v>
      </c>
    </row>
    <row r="1308" spans="5:8" x14ac:dyDescent="0.25">
      <c r="E1308" t="str">
        <f>VÝSLEDKY!B27</f>
        <v>Jiří Sobotka</v>
      </c>
      <c r="F1308" s="78" t="s">
        <v>5</v>
      </c>
      <c r="G1308">
        <f>VÝSLEDKY!AB27</f>
        <v>0</v>
      </c>
      <c r="H1308" s="25" t="s">
        <v>30</v>
      </c>
    </row>
    <row r="1309" spans="5:8" x14ac:dyDescent="0.25">
      <c r="E1309" t="str">
        <f>VÝSLEDKY!B28</f>
        <v>Alena Sobotka</v>
      </c>
      <c r="F1309" s="78" t="s">
        <v>5</v>
      </c>
      <c r="G1309">
        <f>VÝSLEDKY!AB28</f>
        <v>0</v>
      </c>
      <c r="H1309" s="25" t="s">
        <v>30</v>
      </c>
    </row>
    <row r="1310" spans="5:8" x14ac:dyDescent="0.25">
      <c r="E1310" t="str">
        <f>VÝSLEDKY!B29</f>
        <v xml:space="preserve">Růžena K. </v>
      </c>
      <c r="F1310" s="78" t="s">
        <v>5</v>
      </c>
      <c r="G1310">
        <f>VÝSLEDKY!AB29</f>
        <v>0</v>
      </c>
      <c r="H1310" s="25" t="s">
        <v>30</v>
      </c>
    </row>
    <row r="1311" spans="5:8" x14ac:dyDescent="0.25">
      <c r="E1311" t="str">
        <f>VÝSLEDKY!B30</f>
        <v>Petr Valenta</v>
      </c>
      <c r="F1311" s="78" t="s">
        <v>5</v>
      </c>
      <c r="G1311">
        <f>VÝSLEDKY!AB30</f>
        <v>20</v>
      </c>
      <c r="H1311" s="25" t="s">
        <v>30</v>
      </c>
    </row>
    <row r="1312" spans="5:8" x14ac:dyDescent="0.25">
      <c r="E1312" t="str">
        <f>VÝSLEDKY!B31</f>
        <v>Jiří Kozlík</v>
      </c>
      <c r="F1312" s="78" t="s">
        <v>5</v>
      </c>
      <c r="G1312">
        <f>VÝSLEDKY!AB31</f>
        <v>70</v>
      </c>
      <c r="H1312" s="25" t="s">
        <v>30</v>
      </c>
    </row>
    <row r="1313" spans="5:8" x14ac:dyDescent="0.25">
      <c r="E1313" t="str">
        <f>VÝSLEDKY!B32</f>
        <v>Jan Blažek</v>
      </c>
      <c r="F1313" s="78" t="s">
        <v>5</v>
      </c>
      <c r="G1313">
        <f>VÝSLEDKY!AB32</f>
        <v>30</v>
      </c>
      <c r="H1313" s="25" t="s">
        <v>30</v>
      </c>
    </row>
    <row r="1314" spans="5:8" x14ac:dyDescent="0.25">
      <c r="E1314" t="str">
        <f>VÝSLEDKY!B33</f>
        <v>Stanislav Rataj</v>
      </c>
      <c r="F1314" s="78" t="s">
        <v>5</v>
      </c>
      <c r="G1314">
        <f>VÝSLEDKY!AB33</f>
        <v>70</v>
      </c>
      <c r="H1314" s="25" t="s">
        <v>30</v>
      </c>
    </row>
    <row r="1315" spans="5:8" x14ac:dyDescent="0.25">
      <c r="E1315" t="str">
        <f>VÝSLEDKY!B34</f>
        <v>Sebastian Rataj</v>
      </c>
      <c r="F1315" s="78" t="s">
        <v>5</v>
      </c>
      <c r="G1315">
        <f>VÝSLEDKY!AB34</f>
        <v>10</v>
      </c>
      <c r="H1315" s="25" t="s">
        <v>30</v>
      </c>
    </row>
    <row r="1316" spans="5:8" x14ac:dyDescent="0.25">
      <c r="E1316" t="str">
        <f>VÝSLEDKY!B35</f>
        <v>Domink Rataj</v>
      </c>
      <c r="F1316" s="78" t="s">
        <v>5</v>
      </c>
      <c r="G1316">
        <f>VÝSLEDKY!AB35</f>
        <v>0</v>
      </c>
      <c r="H1316" s="25" t="s">
        <v>30</v>
      </c>
    </row>
    <row r="1317" spans="5:8" x14ac:dyDescent="0.25">
      <c r="E1317" t="str">
        <f>VÝSLEDKY!B36</f>
        <v>Jolana Rataj</v>
      </c>
      <c r="F1317" s="78" t="s">
        <v>5</v>
      </c>
      <c r="G1317">
        <f>VÝSLEDKY!AB36</f>
        <v>0</v>
      </c>
      <c r="H1317" s="25" t="s">
        <v>30</v>
      </c>
    </row>
    <row r="1318" spans="5:8" x14ac:dyDescent="0.25">
      <c r="E1318" t="str">
        <f>VÝSLEDKY!B37</f>
        <v>Alena Ficová</v>
      </c>
      <c r="F1318" s="78" t="s">
        <v>5</v>
      </c>
      <c r="G1318">
        <f>VÝSLEDKY!AB37</f>
        <v>0</v>
      </c>
      <c r="H1318" s="25" t="s">
        <v>30</v>
      </c>
    </row>
    <row r="1319" spans="5:8" x14ac:dyDescent="0.25">
      <c r="E1319" t="str">
        <f>VÝSLEDKY!B38</f>
        <v>Alena Harbáčková</v>
      </c>
      <c r="F1319" s="78" t="s">
        <v>5</v>
      </c>
      <c r="G1319">
        <f>VÝSLEDKY!AB38</f>
        <v>0</v>
      </c>
      <c r="H1319" s="25" t="s">
        <v>30</v>
      </c>
    </row>
    <row r="1320" spans="5:8" x14ac:dyDescent="0.25">
      <c r="E1320" t="str">
        <f>VÝSLEDKY!B39</f>
        <v>Ladislav Harbáček</v>
      </c>
      <c r="F1320" s="78" t="s">
        <v>5</v>
      </c>
      <c r="G1320">
        <f>VÝSLEDKY!AB39</f>
        <v>0</v>
      </c>
      <c r="H1320" s="25" t="s">
        <v>30</v>
      </c>
    </row>
    <row r="1321" spans="5:8" x14ac:dyDescent="0.25">
      <c r="E1321" t="str">
        <f>VÝSLEDKY!B40</f>
        <v>Jan Bareš</v>
      </c>
      <c r="F1321" s="78" t="s">
        <v>5</v>
      </c>
      <c r="G1321">
        <f>VÝSLEDKY!AB40</f>
        <v>30</v>
      </c>
      <c r="H1321" s="25" t="s">
        <v>30</v>
      </c>
    </row>
    <row r="1322" spans="5:8" x14ac:dyDescent="0.25">
      <c r="E1322" t="str">
        <f>VÝSLEDKY!B41</f>
        <v>Patrik K.</v>
      </c>
      <c r="F1322" s="78" t="s">
        <v>5</v>
      </c>
      <c r="G1322">
        <f>VÝSLEDKY!AB41</f>
        <v>0</v>
      </c>
      <c r="H1322" s="25" t="s">
        <v>30</v>
      </c>
    </row>
    <row r="1323" spans="5:8" x14ac:dyDescent="0.25">
      <c r="E1323" t="str">
        <f>VÝSLEDKY!B42</f>
        <v>Daniel Rusniok</v>
      </c>
      <c r="F1323" s="78" t="s">
        <v>5</v>
      </c>
      <c r="G1323">
        <f>VÝSLEDKY!AB42</f>
        <v>40</v>
      </c>
      <c r="H1323" s="25" t="s">
        <v>30</v>
      </c>
    </row>
    <row r="1324" spans="5:8" x14ac:dyDescent="0.25">
      <c r="E1324" t="str">
        <f>VÝSLEDKY!B43</f>
        <v>Tomáš Veselý</v>
      </c>
      <c r="F1324" s="78" t="s">
        <v>5</v>
      </c>
      <c r="G1324">
        <f>VÝSLEDKY!AB43</f>
        <v>10</v>
      </c>
      <c r="H1324" s="25" t="s">
        <v>30</v>
      </c>
    </row>
    <row r="1325" spans="5:8" x14ac:dyDescent="0.25">
      <c r="E1325" t="str">
        <f>VÝSLEDKY!B44</f>
        <v>Zdeněk Blažejovský</v>
      </c>
      <c r="F1325" s="78" t="s">
        <v>5</v>
      </c>
      <c r="G1325">
        <f>VÝSLEDKY!AB44</f>
        <v>40</v>
      </c>
      <c r="H1325" s="25" t="s">
        <v>30</v>
      </c>
    </row>
    <row r="1326" spans="5:8" x14ac:dyDescent="0.25">
      <c r="E1326" t="str">
        <f>VÝSLEDKY!B45</f>
        <v>Vilém Kebrt</v>
      </c>
      <c r="F1326" s="78" t="s">
        <v>5</v>
      </c>
      <c r="G1326">
        <f>VÝSLEDKY!AB45</f>
        <v>0</v>
      </c>
      <c r="H1326" s="25" t="s">
        <v>30</v>
      </c>
    </row>
    <row r="1327" spans="5:8" x14ac:dyDescent="0.25">
      <c r="E1327" t="str">
        <f>VÝSLEDKY!B46</f>
        <v>Pavel Broulík</v>
      </c>
      <c r="F1327" s="78" t="s">
        <v>5</v>
      </c>
      <c r="G1327">
        <f>VÝSLEDKY!AB46</f>
        <v>30</v>
      </c>
      <c r="H1327" s="25" t="s">
        <v>30</v>
      </c>
    </row>
    <row r="1328" spans="5:8" x14ac:dyDescent="0.25">
      <c r="E1328" t="str">
        <f>VÝSLEDKY!B47</f>
        <v xml:space="preserve">Petr B. </v>
      </c>
      <c r="F1328" s="78" t="s">
        <v>5</v>
      </c>
      <c r="G1328">
        <f>VÝSLEDKY!AB47</f>
        <v>0</v>
      </c>
      <c r="H1328" s="25" t="s">
        <v>30</v>
      </c>
    </row>
    <row r="1329" spans="5:8" x14ac:dyDescent="0.25">
      <c r="E1329" t="str">
        <f>VÝSLEDKY!B48</f>
        <v>Julie Abrahamová</v>
      </c>
      <c r="F1329" s="78" t="s">
        <v>5</v>
      </c>
      <c r="G1329">
        <f>VÝSLEDKY!AB48</f>
        <v>0</v>
      </c>
      <c r="H1329" s="25" t="s">
        <v>30</v>
      </c>
    </row>
    <row r="1330" spans="5:8" x14ac:dyDescent="0.25">
      <c r="E1330" t="str">
        <f>VÝSLEDKY!B49</f>
        <v>Jan Kyjovský</v>
      </c>
      <c r="F1330" s="78" t="s">
        <v>5</v>
      </c>
      <c r="G1330">
        <f>VÝSLEDKY!AB49</f>
        <v>0</v>
      </c>
      <c r="H1330" s="25" t="s">
        <v>30</v>
      </c>
    </row>
    <row r="1331" spans="5:8" x14ac:dyDescent="0.25">
      <c r="E1331" t="str">
        <f>VÝSLEDKY!B50</f>
        <v>Josef Fürbacher</v>
      </c>
      <c r="F1331" s="78" t="s">
        <v>5</v>
      </c>
      <c r="G1331">
        <f>VÝSLEDKY!AB50</f>
        <v>30</v>
      </c>
      <c r="H1331" s="25" t="s">
        <v>30</v>
      </c>
    </row>
    <row r="1332" spans="5:8" x14ac:dyDescent="0.25">
      <c r="E1332" t="str">
        <f>VÝSLEDKY!B51</f>
        <v>Robin Fürbacher</v>
      </c>
      <c r="F1332" s="78" t="s">
        <v>5</v>
      </c>
      <c r="G1332">
        <f>VÝSLEDKY!AB51</f>
        <v>10</v>
      </c>
      <c r="H1332" s="25" t="s">
        <v>30</v>
      </c>
    </row>
    <row r="1333" spans="5:8" x14ac:dyDescent="0.25">
      <c r="E1333" t="str">
        <f>VÝSLEDKY!B52</f>
        <v xml:space="preserve">Martin Frélich </v>
      </c>
      <c r="F1333" s="78" t="s">
        <v>5</v>
      </c>
      <c r="G1333">
        <f>VÝSLEDKY!AB52</f>
        <v>50</v>
      </c>
      <c r="H1333" s="25" t="s">
        <v>30</v>
      </c>
    </row>
    <row r="1334" spans="5:8" x14ac:dyDescent="0.25">
      <c r="E1334" t="str">
        <f>VÝSLEDKY!B53</f>
        <v xml:space="preserve">Tereza Čtvrtečková </v>
      </c>
      <c r="F1334" s="78" t="s">
        <v>5</v>
      </c>
      <c r="G1334">
        <f>VÝSLEDKY!AB53</f>
        <v>0</v>
      </c>
      <c r="H1334" s="25" t="s">
        <v>30</v>
      </c>
    </row>
    <row r="1335" spans="5:8" x14ac:dyDescent="0.25">
      <c r="E1335" t="str">
        <f>VÝSLEDKY!B54</f>
        <v xml:space="preserve">Pavel Šimánek </v>
      </c>
      <c r="F1335" s="78" t="s">
        <v>5</v>
      </c>
      <c r="G1335">
        <f>VÝSLEDKY!AB54</f>
        <v>0</v>
      </c>
      <c r="H1335" s="25" t="s">
        <v>30</v>
      </c>
    </row>
    <row r="1336" spans="5:8" x14ac:dyDescent="0.25">
      <c r="E1336" t="str">
        <f>VÝSLEDKY!B55</f>
        <v>Ludmila Turková</v>
      </c>
      <c r="F1336" s="78" t="s">
        <v>5</v>
      </c>
      <c r="G1336">
        <f>VÝSLEDKY!AB55</f>
        <v>30</v>
      </c>
      <c r="H1336" s="25" t="s">
        <v>30</v>
      </c>
    </row>
    <row r="1337" spans="5:8" x14ac:dyDescent="0.25">
      <c r="E1337" t="str">
        <f>VÝSLEDKY!B56</f>
        <v>Ondřej Stoklasa</v>
      </c>
      <c r="F1337" s="78" t="s">
        <v>5</v>
      </c>
      <c r="G1337">
        <f>VÝSLEDKY!AB56</f>
        <v>60</v>
      </c>
      <c r="H1337" s="25" t="s">
        <v>30</v>
      </c>
    </row>
    <row r="1338" spans="5:8" x14ac:dyDescent="0.25">
      <c r="E1338" t="str">
        <f>VÝSLEDKY!B57</f>
        <v>Matěj Stoklasa</v>
      </c>
      <c r="F1338" s="78" t="s">
        <v>5</v>
      </c>
      <c r="G1338">
        <f>VÝSLEDKY!AB57</f>
        <v>10</v>
      </c>
      <c r="H1338" s="25" t="s">
        <v>30</v>
      </c>
    </row>
    <row r="1339" spans="5:8" x14ac:dyDescent="0.25">
      <c r="E1339" t="str">
        <f>VÝSLEDKY!B58</f>
        <v>Miloš Kodýdek</v>
      </c>
      <c r="F1339" s="78" t="s">
        <v>5</v>
      </c>
      <c r="G1339">
        <f>VÝSLEDKY!AB58</f>
        <v>10</v>
      </c>
      <c r="H1339" s="25" t="s">
        <v>30</v>
      </c>
    </row>
    <row r="1340" spans="5:8" x14ac:dyDescent="0.25">
      <c r="E1340" t="str">
        <f>VÝSLEDKY!B59</f>
        <v>Miroslav Anděl</v>
      </c>
      <c r="F1340" s="78" t="s">
        <v>5</v>
      </c>
      <c r="G1340">
        <f>VÝSLEDKY!AB59</f>
        <v>10</v>
      </c>
      <c r="H1340" s="25" t="s">
        <v>30</v>
      </c>
    </row>
    <row r="1341" spans="5:8" x14ac:dyDescent="0.25">
      <c r="E1341" t="str">
        <f>VÝSLEDKY!B60</f>
        <v xml:space="preserve">Tobiáš Bumba </v>
      </c>
      <c r="F1341" s="78" t="s">
        <v>5</v>
      </c>
      <c r="G1341">
        <f>VÝSLEDKY!AB60</f>
        <v>40</v>
      </c>
      <c r="H1341" s="25" t="s">
        <v>30</v>
      </c>
    </row>
    <row r="1342" spans="5:8" x14ac:dyDescent="0.25">
      <c r="E1342" t="str">
        <f>VÝSLEDKY!B61</f>
        <v xml:space="preserve">František K. </v>
      </c>
      <c r="F1342" s="78" t="s">
        <v>5</v>
      </c>
      <c r="G1342">
        <f>VÝSLEDKY!AB61</f>
        <v>0</v>
      </c>
      <c r="H1342" s="25" t="s">
        <v>30</v>
      </c>
    </row>
    <row r="1343" spans="5:8" x14ac:dyDescent="0.25">
      <c r="E1343" t="str">
        <f>VÝSLEDKY!B62</f>
        <v xml:space="preserve">Jozef Mikloška </v>
      </c>
      <c r="F1343" s="78" t="s">
        <v>5</v>
      </c>
      <c r="G1343">
        <f>VÝSLEDKY!AB62</f>
        <v>0</v>
      </c>
      <c r="H1343" s="25" t="s">
        <v>30</v>
      </c>
    </row>
    <row r="1344" spans="5:8" x14ac:dyDescent="0.25">
      <c r="E1344" t="str">
        <f>VÝSLEDKY!B63</f>
        <v>Martin Šimánek</v>
      </c>
      <c r="F1344" s="78" t="s">
        <v>5</v>
      </c>
      <c r="G1344">
        <f>VÝSLEDKY!AB63</f>
        <v>60</v>
      </c>
      <c r="H1344" s="25" t="s">
        <v>30</v>
      </c>
    </row>
    <row r="1345" spans="5:8" x14ac:dyDescent="0.25">
      <c r="E1345">
        <f>VÝSLEDKY!B64</f>
        <v>0</v>
      </c>
      <c r="F1345" s="78" t="s">
        <v>5</v>
      </c>
      <c r="G1345">
        <f>VÝSLEDKY!AB64</f>
        <v>0</v>
      </c>
      <c r="H1345" s="25" t="s">
        <v>30</v>
      </c>
    </row>
    <row r="1346" spans="5:8" x14ac:dyDescent="0.25">
      <c r="E1346">
        <f>VÝSLEDKY!B65</f>
        <v>0</v>
      </c>
      <c r="F1346" s="78" t="s">
        <v>5</v>
      </c>
      <c r="G1346">
        <f>VÝSLEDKY!AB65</f>
        <v>0</v>
      </c>
      <c r="H1346" s="25" t="s">
        <v>30</v>
      </c>
    </row>
    <row r="1347" spans="5:8" x14ac:dyDescent="0.25">
      <c r="E1347">
        <f>VÝSLEDKY!B66</f>
        <v>0</v>
      </c>
      <c r="F1347" s="78" t="s">
        <v>5</v>
      </c>
      <c r="G1347">
        <f>VÝSLEDKY!AB66</f>
        <v>0</v>
      </c>
      <c r="H1347" s="25" t="s">
        <v>30</v>
      </c>
    </row>
    <row r="1348" spans="5:8" x14ac:dyDescent="0.25">
      <c r="E1348">
        <f>VÝSLEDKY!B67</f>
        <v>0</v>
      </c>
      <c r="F1348" s="78" t="s">
        <v>5</v>
      </c>
      <c r="G1348">
        <f>VÝSLEDKY!AB67</f>
        <v>0</v>
      </c>
      <c r="H1348" s="25" t="s">
        <v>30</v>
      </c>
    </row>
    <row r="1349" spans="5:8" x14ac:dyDescent="0.25">
      <c r="E1349">
        <f>VÝSLEDKY!B68</f>
        <v>0</v>
      </c>
      <c r="F1349" s="78" t="s">
        <v>5</v>
      </c>
      <c r="G1349">
        <f>VÝSLEDKY!AB68</f>
        <v>0</v>
      </c>
      <c r="H1349" s="25" t="s">
        <v>30</v>
      </c>
    </row>
    <row r="1350" spans="5:8" x14ac:dyDescent="0.25">
      <c r="E1350">
        <f>VÝSLEDKY!B69</f>
        <v>0</v>
      </c>
      <c r="F1350" s="78" t="s">
        <v>5</v>
      </c>
      <c r="G1350">
        <f>VÝSLEDKY!AB69</f>
        <v>0</v>
      </c>
      <c r="H1350" s="25" t="s">
        <v>30</v>
      </c>
    </row>
    <row r="1351" spans="5:8" x14ac:dyDescent="0.25">
      <c r="E1351">
        <f>VÝSLEDKY!B70</f>
        <v>0</v>
      </c>
      <c r="F1351" s="78" t="s">
        <v>5</v>
      </c>
      <c r="G1351">
        <f>VÝSLEDKY!AB70</f>
        <v>0</v>
      </c>
      <c r="H1351" s="25" t="s">
        <v>30</v>
      </c>
    </row>
    <row r="1352" spans="5:8" x14ac:dyDescent="0.25">
      <c r="E1352">
        <f>VÝSLEDKY!B71</f>
        <v>0</v>
      </c>
      <c r="F1352" s="78" t="s">
        <v>5</v>
      </c>
      <c r="G1352">
        <f>VÝSLEDKY!AB71</f>
        <v>0</v>
      </c>
      <c r="H1352" s="25" t="s">
        <v>30</v>
      </c>
    </row>
    <row r="1353" spans="5:8" x14ac:dyDescent="0.25">
      <c r="E1353">
        <f>VÝSLEDKY!B72</f>
        <v>0</v>
      </c>
      <c r="F1353" s="78" t="s">
        <v>5</v>
      </c>
      <c r="G1353">
        <f>VÝSLEDKY!AB72</f>
        <v>0</v>
      </c>
      <c r="H1353" s="25" t="s">
        <v>30</v>
      </c>
    </row>
    <row r="1354" spans="5:8" x14ac:dyDescent="0.25">
      <c r="E1354">
        <f>VÝSLEDKY!B73</f>
        <v>0</v>
      </c>
      <c r="F1354" s="78" t="s">
        <v>5</v>
      </c>
      <c r="G1354">
        <f>VÝSLEDKY!AB73</f>
        <v>0</v>
      </c>
      <c r="H1354" s="25" t="s">
        <v>30</v>
      </c>
    </row>
    <row r="1355" spans="5:8" x14ac:dyDescent="0.25">
      <c r="E1355">
        <f>VÝSLEDKY!B74</f>
        <v>0</v>
      </c>
      <c r="F1355" s="78" t="s">
        <v>5</v>
      </c>
      <c r="G1355">
        <f>VÝSLEDKY!AB74</f>
        <v>0</v>
      </c>
      <c r="H1355" s="25" t="s">
        <v>30</v>
      </c>
    </row>
    <row r="1356" spans="5:8" x14ac:dyDescent="0.25">
      <c r="E1356">
        <f>VÝSLEDKY!B75</f>
        <v>0</v>
      </c>
      <c r="F1356" s="78" t="s">
        <v>5</v>
      </c>
      <c r="G1356">
        <f>VÝSLEDKY!AB75</f>
        <v>0</v>
      </c>
      <c r="H1356" s="25" t="s">
        <v>30</v>
      </c>
    </row>
    <row r="1357" spans="5:8" x14ac:dyDescent="0.25">
      <c r="E1357">
        <f>VÝSLEDKY!B76</f>
        <v>0</v>
      </c>
      <c r="F1357" s="78" t="s">
        <v>5</v>
      </c>
      <c r="G1357">
        <f>VÝSLEDKY!AB76</f>
        <v>0</v>
      </c>
      <c r="H1357" s="25" t="s">
        <v>30</v>
      </c>
    </row>
    <row r="1358" spans="5:8" x14ac:dyDescent="0.25">
      <c r="E1358">
        <f>VÝSLEDKY!B77</f>
        <v>0</v>
      </c>
      <c r="F1358" s="78" t="s">
        <v>5</v>
      </c>
      <c r="G1358">
        <f>VÝSLEDKY!AB77</f>
        <v>0</v>
      </c>
      <c r="H1358" s="25" t="s">
        <v>30</v>
      </c>
    </row>
    <row r="1359" spans="5:8" x14ac:dyDescent="0.25">
      <c r="E1359">
        <f>VÝSLEDKY!B78</f>
        <v>0</v>
      </c>
      <c r="F1359" s="78" t="s">
        <v>5</v>
      </c>
      <c r="G1359">
        <f>VÝSLEDKY!AB78</f>
        <v>0</v>
      </c>
      <c r="H1359" s="25" t="s">
        <v>30</v>
      </c>
    </row>
    <row r="1360" spans="5:8" x14ac:dyDescent="0.25">
      <c r="E1360">
        <f>VÝSLEDKY!B79</f>
        <v>0</v>
      </c>
      <c r="F1360" s="78" t="s">
        <v>5</v>
      </c>
      <c r="G1360">
        <f>VÝSLEDKY!AB79</f>
        <v>0</v>
      </c>
      <c r="H1360" s="25" t="s">
        <v>30</v>
      </c>
    </row>
    <row r="1361" spans="5:8" x14ac:dyDescent="0.25">
      <c r="E1361">
        <f>VÝSLEDKY!B80</f>
        <v>0</v>
      </c>
      <c r="F1361" s="78" t="s">
        <v>5</v>
      </c>
      <c r="G1361">
        <f>VÝSLEDKY!AB80</f>
        <v>0</v>
      </c>
      <c r="H1361" s="25" t="s">
        <v>30</v>
      </c>
    </row>
    <row r="1362" spans="5:8" x14ac:dyDescent="0.25">
      <c r="E1362">
        <f>VÝSLEDKY!B81</f>
        <v>0</v>
      </c>
      <c r="F1362" s="78" t="s">
        <v>5</v>
      </c>
      <c r="G1362">
        <f>VÝSLEDKY!AB81</f>
        <v>0</v>
      </c>
      <c r="H1362" s="25" t="s">
        <v>30</v>
      </c>
    </row>
    <row r="1363" spans="5:8" x14ac:dyDescent="0.25">
      <c r="E1363">
        <f>VÝSLEDKY!B82</f>
        <v>0</v>
      </c>
      <c r="F1363" s="78" t="s">
        <v>5</v>
      </c>
      <c r="G1363">
        <f>VÝSLEDKY!AB82</f>
        <v>0</v>
      </c>
      <c r="H1363" s="25" t="s">
        <v>30</v>
      </c>
    </row>
    <row r="1364" spans="5:8" x14ac:dyDescent="0.25">
      <c r="E1364">
        <f>VÝSLEDKY!B83</f>
        <v>0</v>
      </c>
      <c r="F1364" s="78" t="s">
        <v>5</v>
      </c>
      <c r="G1364">
        <f>VÝSLEDKY!AB83</f>
        <v>0</v>
      </c>
      <c r="H1364" s="25" t="s">
        <v>30</v>
      </c>
    </row>
    <row r="1365" spans="5:8" x14ac:dyDescent="0.25">
      <c r="E1365">
        <f>VÝSLEDKY!B84</f>
        <v>0</v>
      </c>
      <c r="F1365" s="78" t="s">
        <v>5</v>
      </c>
      <c r="G1365">
        <f>VÝSLEDKY!AB84</f>
        <v>0</v>
      </c>
      <c r="H1365" s="25" t="s">
        <v>30</v>
      </c>
    </row>
    <row r="1366" spans="5:8" x14ac:dyDescent="0.25">
      <c r="E1366">
        <f>VÝSLEDKY!B85</f>
        <v>0</v>
      </c>
      <c r="F1366" s="78" t="s">
        <v>5</v>
      </c>
      <c r="G1366">
        <f>VÝSLEDKY!AB85</f>
        <v>0</v>
      </c>
      <c r="H1366" s="25" t="s">
        <v>30</v>
      </c>
    </row>
    <row r="1367" spans="5:8" x14ac:dyDescent="0.25">
      <c r="E1367">
        <f>VÝSLEDKY!B86</f>
        <v>0</v>
      </c>
      <c r="F1367" s="78" t="s">
        <v>5</v>
      </c>
      <c r="G1367">
        <f>VÝSLEDKY!AB86</f>
        <v>0</v>
      </c>
      <c r="H1367" s="25" t="s">
        <v>30</v>
      </c>
    </row>
    <row r="1368" spans="5:8" x14ac:dyDescent="0.25">
      <c r="E1368">
        <f>VÝSLEDKY!B87</f>
        <v>0</v>
      </c>
      <c r="F1368" s="78" t="s">
        <v>5</v>
      </c>
      <c r="G1368">
        <f>VÝSLEDKY!AB87</f>
        <v>0</v>
      </c>
      <c r="H1368" s="25" t="s">
        <v>30</v>
      </c>
    </row>
    <row r="1369" spans="5:8" x14ac:dyDescent="0.25">
      <c r="E1369">
        <f>VÝSLEDKY!B88</f>
        <v>0</v>
      </c>
      <c r="F1369" s="78" t="s">
        <v>5</v>
      </c>
      <c r="G1369">
        <f>VÝSLEDKY!AB88</f>
        <v>0</v>
      </c>
      <c r="H1369" s="25" t="s">
        <v>30</v>
      </c>
    </row>
    <row r="1370" spans="5:8" x14ac:dyDescent="0.25">
      <c r="E1370">
        <f>VÝSLEDKY!B89</f>
        <v>0</v>
      </c>
      <c r="F1370" s="78" t="s">
        <v>5</v>
      </c>
      <c r="G1370">
        <f>VÝSLEDKY!AB89</f>
        <v>0</v>
      </c>
      <c r="H1370" s="25" t="s">
        <v>30</v>
      </c>
    </row>
    <row r="1371" spans="5:8" x14ac:dyDescent="0.25">
      <c r="E1371">
        <f>VÝSLEDKY!B90</f>
        <v>0</v>
      </c>
      <c r="F1371" s="78" t="s">
        <v>5</v>
      </c>
      <c r="G1371">
        <f>VÝSLEDKY!AB90</f>
        <v>0</v>
      </c>
      <c r="H1371" s="25" t="s">
        <v>30</v>
      </c>
    </row>
    <row r="1372" spans="5:8" x14ac:dyDescent="0.25">
      <c r="E1372">
        <f>VÝSLEDKY!B91</f>
        <v>0</v>
      </c>
      <c r="F1372" s="78" t="s">
        <v>5</v>
      </c>
      <c r="G1372">
        <f>VÝSLEDKY!AB91</f>
        <v>0</v>
      </c>
      <c r="H1372" s="25" t="s">
        <v>30</v>
      </c>
    </row>
    <row r="1373" spans="5:8" x14ac:dyDescent="0.25">
      <c r="E1373">
        <f>VÝSLEDKY!B92</f>
        <v>0</v>
      </c>
      <c r="F1373" s="78" t="s">
        <v>5</v>
      </c>
      <c r="G1373">
        <f>VÝSLEDKY!AB92</f>
        <v>0</v>
      </c>
      <c r="H1373" s="25" t="s">
        <v>30</v>
      </c>
    </row>
    <row r="1374" spans="5:8" x14ac:dyDescent="0.25">
      <c r="E1374">
        <f>VÝSLEDKY!B93</f>
        <v>0</v>
      </c>
      <c r="F1374" s="78" t="s">
        <v>5</v>
      </c>
      <c r="G1374">
        <f>VÝSLEDKY!AB93</f>
        <v>0</v>
      </c>
      <c r="H1374" s="25" t="s">
        <v>30</v>
      </c>
    </row>
    <row r="1375" spans="5:8" x14ac:dyDescent="0.25">
      <c r="E1375">
        <f>VÝSLEDKY!B94</f>
        <v>0</v>
      </c>
      <c r="F1375" s="78" t="s">
        <v>5</v>
      </c>
      <c r="G1375">
        <f>VÝSLEDKY!AB94</f>
        <v>0</v>
      </c>
      <c r="H1375" s="25" t="s">
        <v>30</v>
      </c>
    </row>
    <row r="1376" spans="5:8" x14ac:dyDescent="0.25">
      <c r="E1376">
        <f>VÝSLEDKY!B95</f>
        <v>0</v>
      </c>
      <c r="F1376" s="78" t="s">
        <v>5</v>
      </c>
      <c r="G1376">
        <f>VÝSLEDKY!AB95</f>
        <v>0</v>
      </c>
      <c r="H1376" s="25" t="s">
        <v>30</v>
      </c>
    </row>
    <row r="1377" spans="5:8" x14ac:dyDescent="0.25">
      <c r="E1377">
        <f>VÝSLEDKY!B96</f>
        <v>0</v>
      </c>
      <c r="F1377" s="78" t="s">
        <v>5</v>
      </c>
      <c r="G1377">
        <f>VÝSLEDKY!AB96</f>
        <v>0</v>
      </c>
      <c r="H1377" s="25" t="s">
        <v>30</v>
      </c>
    </row>
    <row r="1378" spans="5:8" x14ac:dyDescent="0.25">
      <c r="E1378">
        <f>VÝSLEDKY!B97</f>
        <v>0</v>
      </c>
      <c r="F1378" s="78" t="s">
        <v>5</v>
      </c>
      <c r="G1378">
        <f>VÝSLEDKY!AB97</f>
        <v>0</v>
      </c>
      <c r="H1378" s="25" t="s">
        <v>30</v>
      </c>
    </row>
    <row r="1379" spans="5:8" x14ac:dyDescent="0.25">
      <c r="E1379">
        <f>VÝSLEDKY!B98</f>
        <v>0</v>
      </c>
      <c r="F1379" s="78" t="s">
        <v>5</v>
      </c>
      <c r="G1379">
        <f>VÝSLEDKY!AB98</f>
        <v>0</v>
      </c>
      <c r="H1379" s="25" t="s">
        <v>30</v>
      </c>
    </row>
    <row r="1380" spans="5:8" x14ac:dyDescent="0.25">
      <c r="E1380">
        <f>VÝSLEDKY!B99</f>
        <v>0</v>
      </c>
      <c r="F1380" s="78" t="s">
        <v>5</v>
      </c>
      <c r="G1380">
        <f>VÝSLEDKY!AB99</f>
        <v>0</v>
      </c>
      <c r="H1380" s="25" t="s">
        <v>30</v>
      </c>
    </row>
    <row r="1381" spans="5:8" x14ac:dyDescent="0.25">
      <c r="E1381">
        <f>VÝSLEDKY!B100</f>
        <v>0</v>
      </c>
      <c r="F1381" s="78" t="s">
        <v>5</v>
      </c>
      <c r="G1381">
        <f>VÝSLEDKY!AB100</f>
        <v>0</v>
      </c>
      <c r="H1381" s="25" t="s">
        <v>30</v>
      </c>
    </row>
    <row r="1382" spans="5:8" x14ac:dyDescent="0.25">
      <c r="E1382">
        <f>VÝSLEDKY!B101</f>
        <v>0</v>
      </c>
      <c r="F1382" s="78" t="s">
        <v>5</v>
      </c>
      <c r="G1382">
        <f>VÝSLEDKY!AB101</f>
        <v>0</v>
      </c>
      <c r="H1382" s="25" t="s">
        <v>30</v>
      </c>
    </row>
    <row r="1383" spans="5:8" x14ac:dyDescent="0.25">
      <c r="E1383">
        <f>VÝSLEDKY!B102</f>
        <v>0</v>
      </c>
      <c r="F1383" s="78" t="s">
        <v>5</v>
      </c>
      <c r="G1383">
        <f>VÝSLEDKY!AB102</f>
        <v>0</v>
      </c>
      <c r="H1383" s="25" t="s">
        <v>30</v>
      </c>
    </row>
    <row r="1384" spans="5:8" x14ac:dyDescent="0.25">
      <c r="E1384">
        <f>VÝSLEDKY!B103</f>
        <v>0</v>
      </c>
      <c r="F1384" s="78" t="s">
        <v>5</v>
      </c>
      <c r="G1384">
        <f>VÝSLEDKY!AB103</f>
        <v>0</v>
      </c>
      <c r="H1384" s="25" t="s">
        <v>30</v>
      </c>
    </row>
    <row r="1385" spans="5:8" x14ac:dyDescent="0.25">
      <c r="E1385">
        <f>VÝSLEDKY!B104</f>
        <v>0</v>
      </c>
      <c r="F1385" s="78" t="s">
        <v>5</v>
      </c>
      <c r="G1385">
        <f>VÝSLEDKY!AB104</f>
        <v>0</v>
      </c>
      <c r="H1385" s="25" t="s">
        <v>30</v>
      </c>
    </row>
    <row r="1386" spans="5:8" x14ac:dyDescent="0.25">
      <c r="E1386">
        <f>VÝSLEDKY!B105</f>
        <v>0</v>
      </c>
      <c r="F1386" s="78" t="s">
        <v>5</v>
      </c>
      <c r="G1386">
        <f>VÝSLEDKY!AB105</f>
        <v>0</v>
      </c>
      <c r="H1386" s="25" t="s">
        <v>30</v>
      </c>
    </row>
    <row r="1387" spans="5:8" x14ac:dyDescent="0.25">
      <c r="E1387">
        <f>VÝSLEDKY!B106</f>
        <v>0</v>
      </c>
      <c r="F1387" s="78" t="s">
        <v>5</v>
      </c>
      <c r="G1387">
        <f>VÝSLEDKY!AB106</f>
        <v>0</v>
      </c>
      <c r="H1387" s="25" t="s">
        <v>30</v>
      </c>
    </row>
    <row r="1388" spans="5:8" x14ac:dyDescent="0.25">
      <c r="E1388">
        <f>VÝSLEDKY!B107</f>
        <v>0</v>
      </c>
      <c r="F1388" s="78" t="s">
        <v>5</v>
      </c>
      <c r="G1388">
        <f>VÝSLEDKY!AB107</f>
        <v>0</v>
      </c>
      <c r="H1388" s="25" t="s">
        <v>30</v>
      </c>
    </row>
    <row r="1389" spans="5:8" x14ac:dyDescent="0.25">
      <c r="E1389">
        <f>VÝSLEDKY!B108</f>
        <v>0</v>
      </c>
      <c r="F1389" s="78" t="s">
        <v>5</v>
      </c>
      <c r="G1389">
        <f>VÝSLEDKY!AB108</f>
        <v>0</v>
      </c>
      <c r="H1389" s="25" t="s">
        <v>30</v>
      </c>
    </row>
    <row r="1390" spans="5:8" x14ac:dyDescent="0.25">
      <c r="E1390">
        <f>VÝSLEDKY!B109</f>
        <v>0</v>
      </c>
      <c r="F1390" s="78" t="s">
        <v>5</v>
      </c>
      <c r="G1390">
        <f>VÝSLEDKY!AB109</f>
        <v>0</v>
      </c>
      <c r="H1390" s="25" t="s">
        <v>30</v>
      </c>
    </row>
    <row r="1391" spans="5:8" x14ac:dyDescent="0.25">
      <c r="E1391">
        <f>VÝSLEDKY!B110</f>
        <v>0</v>
      </c>
      <c r="F1391" s="78" t="s">
        <v>5</v>
      </c>
      <c r="G1391">
        <f>VÝSLEDKY!AB110</f>
        <v>0</v>
      </c>
      <c r="H1391" s="25" t="s">
        <v>30</v>
      </c>
    </row>
    <row r="1392" spans="5:8" x14ac:dyDescent="0.25">
      <c r="E1392">
        <f>VÝSLEDKY!B111</f>
        <v>0</v>
      </c>
      <c r="F1392" s="78" t="s">
        <v>5</v>
      </c>
      <c r="G1392">
        <f>VÝSLEDKY!AB111</f>
        <v>0</v>
      </c>
      <c r="H1392" s="25" t="s">
        <v>30</v>
      </c>
    </row>
    <row r="1393" spans="5:8" x14ac:dyDescent="0.25">
      <c r="E1393">
        <f>VÝSLEDKY!B112</f>
        <v>0</v>
      </c>
      <c r="F1393" s="78" t="s">
        <v>5</v>
      </c>
      <c r="G1393">
        <f>VÝSLEDKY!AB112</f>
        <v>0</v>
      </c>
      <c r="H1393" s="25" t="s">
        <v>30</v>
      </c>
    </row>
    <row r="1394" spans="5:8" x14ac:dyDescent="0.25">
      <c r="E1394">
        <f>VÝSLEDKY!B113</f>
        <v>0</v>
      </c>
      <c r="F1394" s="78" t="s">
        <v>5</v>
      </c>
      <c r="G1394">
        <f>VÝSLEDKY!AB113</f>
        <v>0</v>
      </c>
      <c r="H1394" s="25" t="s">
        <v>30</v>
      </c>
    </row>
    <row r="1395" spans="5:8" x14ac:dyDescent="0.25">
      <c r="E1395">
        <f>VÝSLEDKY!B114</f>
        <v>0</v>
      </c>
      <c r="F1395" s="78" t="s">
        <v>5</v>
      </c>
      <c r="G1395">
        <f>VÝSLEDKY!AB114</f>
        <v>0</v>
      </c>
      <c r="H1395" s="25" t="s">
        <v>30</v>
      </c>
    </row>
    <row r="1396" spans="5:8" x14ac:dyDescent="0.25">
      <c r="E1396">
        <f>VÝSLEDKY!B115</f>
        <v>0</v>
      </c>
      <c r="F1396" s="78" t="s">
        <v>5</v>
      </c>
      <c r="G1396">
        <f>VÝSLEDKY!AB115</f>
        <v>0</v>
      </c>
      <c r="H1396" s="25" t="s">
        <v>30</v>
      </c>
    </row>
    <row r="1397" spans="5:8" x14ac:dyDescent="0.25">
      <c r="E1397">
        <f>VÝSLEDKY!B116</f>
        <v>0</v>
      </c>
      <c r="F1397" s="78" t="s">
        <v>5</v>
      </c>
      <c r="G1397">
        <f>VÝSLEDKY!AB116</f>
        <v>0</v>
      </c>
      <c r="H1397" s="25" t="s">
        <v>30</v>
      </c>
    </row>
    <row r="1398" spans="5:8" x14ac:dyDescent="0.25">
      <c r="E1398">
        <f>VÝSLEDKY!B117</f>
        <v>0</v>
      </c>
      <c r="F1398" s="78" t="s">
        <v>5</v>
      </c>
      <c r="G1398">
        <f>VÝSLEDKY!AB117</f>
        <v>0</v>
      </c>
      <c r="H1398" s="25" t="s">
        <v>30</v>
      </c>
    </row>
    <row r="1399" spans="5:8" x14ac:dyDescent="0.25">
      <c r="E1399">
        <f>VÝSLEDKY!B118</f>
        <v>0</v>
      </c>
      <c r="F1399" s="78" t="s">
        <v>5</v>
      </c>
      <c r="G1399">
        <f>VÝSLEDKY!AB118</f>
        <v>0</v>
      </c>
      <c r="H1399" s="25" t="s">
        <v>30</v>
      </c>
    </row>
    <row r="1400" spans="5:8" x14ac:dyDescent="0.25">
      <c r="E1400">
        <f>VÝSLEDKY!B119</f>
        <v>0</v>
      </c>
      <c r="F1400" s="78" t="s">
        <v>5</v>
      </c>
      <c r="G1400">
        <f>VÝSLEDKY!AB119</f>
        <v>0</v>
      </c>
      <c r="H1400" s="25" t="s">
        <v>30</v>
      </c>
    </row>
    <row r="1401" spans="5:8" x14ac:dyDescent="0.25">
      <c r="E1401">
        <f>VÝSLEDKY!B120</f>
        <v>0</v>
      </c>
      <c r="F1401" s="78" t="s">
        <v>5</v>
      </c>
      <c r="G1401">
        <f>VÝSLEDKY!AB120</f>
        <v>0</v>
      </c>
      <c r="H1401" s="25" t="s">
        <v>30</v>
      </c>
    </row>
    <row r="1402" spans="5:8" x14ac:dyDescent="0.25">
      <c r="E1402">
        <f>VÝSLEDKY!B121</f>
        <v>0</v>
      </c>
      <c r="F1402" s="78" t="s">
        <v>5</v>
      </c>
      <c r="G1402">
        <f>VÝSLEDKY!AB121</f>
        <v>0</v>
      </c>
      <c r="H1402" s="25" t="s">
        <v>30</v>
      </c>
    </row>
    <row r="1403" spans="5:8" x14ac:dyDescent="0.25">
      <c r="E1403">
        <f>VÝSLEDKY!B122</f>
        <v>0</v>
      </c>
      <c r="F1403" s="78" t="s">
        <v>5</v>
      </c>
      <c r="G1403">
        <f>VÝSLEDKY!AB122</f>
        <v>0</v>
      </c>
      <c r="H1403" s="25" t="s">
        <v>30</v>
      </c>
    </row>
    <row r="1404" spans="5:8" x14ac:dyDescent="0.25">
      <c r="E1404">
        <f>VÝSLEDKY!B123</f>
        <v>0</v>
      </c>
      <c r="F1404" s="78" t="s">
        <v>5</v>
      </c>
      <c r="G1404">
        <f>VÝSLEDKY!AB123</f>
        <v>0</v>
      </c>
      <c r="H1404" s="25" t="s">
        <v>30</v>
      </c>
    </row>
    <row r="1405" spans="5:8" x14ac:dyDescent="0.25">
      <c r="E1405">
        <f>VÝSLEDKY!B124</f>
        <v>0</v>
      </c>
      <c r="F1405" s="78" t="s">
        <v>5</v>
      </c>
      <c r="G1405">
        <f>VÝSLEDKY!AB124</f>
        <v>0</v>
      </c>
      <c r="H1405" s="25" t="s">
        <v>30</v>
      </c>
    </row>
    <row r="1406" spans="5:8" ht="15.75" thickBot="1" x14ac:dyDescent="0.3">
      <c r="E1406">
        <f>VÝSLEDKY!B125</f>
        <v>0</v>
      </c>
      <c r="F1406" s="78" t="s">
        <v>5</v>
      </c>
      <c r="G1406">
        <f>VÝSLEDKY!AB125</f>
        <v>0</v>
      </c>
      <c r="H1406" s="25" t="s">
        <v>30</v>
      </c>
    </row>
    <row r="1407" spans="5:8" x14ac:dyDescent="0.25">
      <c r="E1407" s="76" t="str">
        <f>VÝSLEDKY!B9</f>
        <v>Tomáš Uhlík</v>
      </c>
      <c r="F1407" s="24" t="s">
        <v>6</v>
      </c>
      <c r="G1407" s="76">
        <f>VÝSLEDKY!AD9</f>
        <v>125</v>
      </c>
      <c r="H1407" s="76" t="s">
        <v>30</v>
      </c>
    </row>
    <row r="1408" spans="5:8" x14ac:dyDescent="0.25">
      <c r="E1408" t="str">
        <f>VÝSLEDKY!B10</f>
        <v>Daniela Uhlíková</v>
      </c>
      <c r="F1408" s="78" t="s">
        <v>6</v>
      </c>
      <c r="G1408">
        <f>VÝSLEDKY!AD10</f>
        <v>75</v>
      </c>
      <c r="H1408" s="25" t="s">
        <v>30</v>
      </c>
    </row>
    <row r="1409" spans="5:8" x14ac:dyDescent="0.25">
      <c r="E1409" t="str">
        <f>VÝSLEDKY!B11</f>
        <v>Sandra Uhlíková</v>
      </c>
      <c r="F1409" s="78" t="s">
        <v>6</v>
      </c>
      <c r="G1409">
        <f>VÝSLEDKY!AD11</f>
        <v>75</v>
      </c>
      <c r="H1409" s="25" t="s">
        <v>30</v>
      </c>
    </row>
    <row r="1410" spans="5:8" x14ac:dyDescent="0.25">
      <c r="E1410" t="str">
        <f>VÝSLEDKY!B12</f>
        <v>Veronika Červíková</v>
      </c>
      <c r="F1410" s="78" t="s">
        <v>6</v>
      </c>
      <c r="G1410">
        <f>VÝSLEDKY!AD12</f>
        <v>125</v>
      </c>
      <c r="H1410" s="25" t="s">
        <v>30</v>
      </c>
    </row>
    <row r="1411" spans="5:8" x14ac:dyDescent="0.25">
      <c r="E1411" t="str">
        <f>VÝSLEDKY!B13</f>
        <v>Dominka Jurčová</v>
      </c>
      <c r="F1411" s="78" t="s">
        <v>6</v>
      </c>
      <c r="G1411">
        <f>VÝSLEDKY!AD13</f>
        <v>75</v>
      </c>
      <c r="H1411" s="25" t="s">
        <v>30</v>
      </c>
    </row>
    <row r="1412" spans="5:8" x14ac:dyDescent="0.25">
      <c r="E1412" t="str">
        <f>VÝSLEDKY!B14</f>
        <v>Štěpán Pužej</v>
      </c>
      <c r="F1412" s="78" t="s">
        <v>6</v>
      </c>
      <c r="G1412">
        <f>VÝSLEDKY!AD14</f>
        <v>100</v>
      </c>
      <c r="H1412" s="25" t="s">
        <v>30</v>
      </c>
    </row>
    <row r="1413" spans="5:8" x14ac:dyDescent="0.25">
      <c r="E1413" t="str">
        <f>VÝSLEDKY!B15</f>
        <v>Sára Paterová</v>
      </c>
      <c r="F1413" s="78" t="s">
        <v>6</v>
      </c>
      <c r="G1413">
        <f>VÝSLEDKY!AD15</f>
        <v>75</v>
      </c>
      <c r="H1413" s="25" t="s">
        <v>30</v>
      </c>
    </row>
    <row r="1414" spans="5:8" x14ac:dyDescent="0.25">
      <c r="E1414" t="str">
        <f>VÝSLEDKY!B16</f>
        <v>Anežka Pěstová</v>
      </c>
      <c r="F1414" s="78" t="s">
        <v>6</v>
      </c>
      <c r="G1414">
        <f>VÝSLEDKY!AD16</f>
        <v>100</v>
      </c>
      <c r="H1414" s="25" t="s">
        <v>30</v>
      </c>
    </row>
    <row r="1415" spans="5:8" x14ac:dyDescent="0.25">
      <c r="E1415" t="str">
        <f>VÝSLEDKY!B17</f>
        <v>Eliška Pěstová</v>
      </c>
      <c r="F1415" s="78" t="s">
        <v>6</v>
      </c>
      <c r="G1415">
        <f>VÝSLEDKY!AD17</f>
        <v>125</v>
      </c>
      <c r="H1415" s="25" t="s">
        <v>30</v>
      </c>
    </row>
    <row r="1416" spans="5:8" x14ac:dyDescent="0.25">
      <c r="E1416" t="str">
        <f>VÝSLEDKY!B18</f>
        <v>Matěj Kosař</v>
      </c>
      <c r="F1416" s="78" t="s">
        <v>6</v>
      </c>
      <c r="G1416">
        <f>VÝSLEDKY!AD18</f>
        <v>50</v>
      </c>
      <c r="H1416" s="25" t="s">
        <v>30</v>
      </c>
    </row>
    <row r="1417" spans="5:8" x14ac:dyDescent="0.25">
      <c r="E1417" t="str">
        <f>VÝSLEDKY!B19</f>
        <v xml:space="preserve">Zdeněk Ruda </v>
      </c>
      <c r="F1417" s="78" t="s">
        <v>6</v>
      </c>
      <c r="G1417">
        <f>VÝSLEDKY!AD19</f>
        <v>150</v>
      </c>
      <c r="H1417" s="25" t="s">
        <v>30</v>
      </c>
    </row>
    <row r="1418" spans="5:8" x14ac:dyDescent="0.25">
      <c r="E1418" t="str">
        <f>VÝSLEDKY!B20</f>
        <v xml:space="preserve">Eliška Rudová </v>
      </c>
      <c r="F1418" s="78" t="s">
        <v>6</v>
      </c>
      <c r="G1418">
        <f>VÝSLEDKY!AD20</f>
        <v>100</v>
      </c>
      <c r="H1418" s="25" t="s">
        <v>30</v>
      </c>
    </row>
    <row r="1419" spans="5:8" x14ac:dyDescent="0.25">
      <c r="E1419" t="str">
        <f>VÝSLEDKY!B21</f>
        <v xml:space="preserve">Pavel Bumba </v>
      </c>
      <c r="F1419" s="78" t="s">
        <v>6</v>
      </c>
      <c r="G1419">
        <f>VÝSLEDKY!AD21</f>
        <v>75</v>
      </c>
      <c r="H1419" s="25" t="s">
        <v>30</v>
      </c>
    </row>
    <row r="1420" spans="5:8" x14ac:dyDescent="0.25">
      <c r="E1420" t="str">
        <f>VÝSLEDKY!B22</f>
        <v>Jiří Mařan</v>
      </c>
      <c r="F1420" s="78" t="s">
        <v>6</v>
      </c>
      <c r="G1420">
        <f>VÝSLEDKY!AD22</f>
        <v>150</v>
      </c>
      <c r="H1420" s="25" t="s">
        <v>30</v>
      </c>
    </row>
    <row r="1421" spans="5:8" x14ac:dyDescent="0.25">
      <c r="E1421" t="str">
        <f>VÝSLEDKY!B23</f>
        <v>Ondřej Mařan</v>
      </c>
      <c r="F1421" s="78" t="s">
        <v>6</v>
      </c>
      <c r="G1421">
        <f>VÝSLEDKY!AD23</f>
        <v>75</v>
      </c>
      <c r="H1421" s="25" t="s">
        <v>30</v>
      </c>
    </row>
    <row r="1422" spans="5:8" x14ac:dyDescent="0.25">
      <c r="E1422" t="str">
        <f>VÝSLEDKY!B24</f>
        <v>Petr Ráž</v>
      </c>
      <c r="F1422" s="78" t="s">
        <v>6</v>
      </c>
      <c r="G1422">
        <f>VÝSLEDKY!AD24</f>
        <v>50</v>
      </c>
      <c r="H1422" s="25" t="s">
        <v>30</v>
      </c>
    </row>
    <row r="1423" spans="5:8" x14ac:dyDescent="0.25">
      <c r="E1423" t="str">
        <f>VÝSLEDKY!B25</f>
        <v xml:space="preserve">Jirka B. </v>
      </c>
      <c r="F1423" s="78" t="s">
        <v>6</v>
      </c>
      <c r="G1423">
        <f>VÝSLEDKY!AD25</f>
        <v>0</v>
      </c>
      <c r="H1423" s="25" t="s">
        <v>30</v>
      </c>
    </row>
    <row r="1424" spans="5:8" x14ac:dyDescent="0.25">
      <c r="E1424" t="str">
        <f>VÝSLEDKY!B26</f>
        <v>Aleš Sobotka</v>
      </c>
      <c r="F1424" s="78" t="s">
        <v>6</v>
      </c>
      <c r="G1424">
        <f>VÝSLEDKY!AD26</f>
        <v>75</v>
      </c>
      <c r="H1424" s="25" t="s">
        <v>30</v>
      </c>
    </row>
    <row r="1425" spans="5:8" x14ac:dyDescent="0.25">
      <c r="E1425" t="str">
        <f>VÝSLEDKY!B27</f>
        <v>Jiří Sobotka</v>
      </c>
      <c r="F1425" s="78" t="s">
        <v>6</v>
      </c>
      <c r="G1425">
        <f>VÝSLEDKY!AD27</f>
        <v>75</v>
      </c>
      <c r="H1425" s="25" t="s">
        <v>30</v>
      </c>
    </row>
    <row r="1426" spans="5:8" x14ac:dyDescent="0.25">
      <c r="E1426" t="str">
        <f>VÝSLEDKY!B28</f>
        <v>Alena Sobotka</v>
      </c>
      <c r="F1426" s="78" t="s">
        <v>6</v>
      </c>
      <c r="G1426">
        <f>VÝSLEDKY!AD28</f>
        <v>50</v>
      </c>
      <c r="H1426" s="25" t="s">
        <v>30</v>
      </c>
    </row>
    <row r="1427" spans="5:8" x14ac:dyDescent="0.25">
      <c r="E1427" t="str">
        <f>VÝSLEDKY!B29</f>
        <v xml:space="preserve">Růžena K. </v>
      </c>
      <c r="F1427" s="78" t="s">
        <v>6</v>
      </c>
      <c r="G1427">
        <f>VÝSLEDKY!AD29</f>
        <v>0</v>
      </c>
      <c r="H1427" s="25" t="s">
        <v>30</v>
      </c>
    </row>
    <row r="1428" spans="5:8" x14ac:dyDescent="0.25">
      <c r="E1428" t="str">
        <f>VÝSLEDKY!B30</f>
        <v>Petr Valenta</v>
      </c>
      <c r="F1428" s="78" t="s">
        <v>6</v>
      </c>
      <c r="G1428">
        <f>VÝSLEDKY!AD30</f>
        <v>100</v>
      </c>
      <c r="H1428" s="25" t="s">
        <v>30</v>
      </c>
    </row>
    <row r="1429" spans="5:8" x14ac:dyDescent="0.25">
      <c r="E1429" t="str">
        <f>VÝSLEDKY!B31</f>
        <v>Jiří Kozlík</v>
      </c>
      <c r="F1429" s="78" t="s">
        <v>6</v>
      </c>
      <c r="G1429">
        <f>VÝSLEDKY!AD31</f>
        <v>75</v>
      </c>
      <c r="H1429" s="25" t="s">
        <v>30</v>
      </c>
    </row>
    <row r="1430" spans="5:8" x14ac:dyDescent="0.25">
      <c r="E1430" t="str">
        <f>VÝSLEDKY!B32</f>
        <v>Jan Blažek</v>
      </c>
      <c r="F1430" s="78" t="s">
        <v>6</v>
      </c>
      <c r="G1430">
        <f>VÝSLEDKY!AD32</f>
        <v>100</v>
      </c>
      <c r="H1430" s="25" t="s">
        <v>30</v>
      </c>
    </row>
    <row r="1431" spans="5:8" x14ac:dyDescent="0.25">
      <c r="E1431" t="str">
        <f>VÝSLEDKY!B33</f>
        <v>Stanislav Rataj</v>
      </c>
      <c r="F1431" s="78" t="s">
        <v>6</v>
      </c>
      <c r="G1431">
        <f>VÝSLEDKY!AD33</f>
        <v>50</v>
      </c>
      <c r="H1431" s="25" t="s">
        <v>30</v>
      </c>
    </row>
    <row r="1432" spans="5:8" x14ac:dyDescent="0.25">
      <c r="E1432" t="str">
        <f>VÝSLEDKY!B34</f>
        <v>Sebastian Rataj</v>
      </c>
      <c r="F1432" s="78" t="s">
        <v>6</v>
      </c>
      <c r="G1432">
        <f>VÝSLEDKY!AD34</f>
        <v>100</v>
      </c>
      <c r="H1432" s="25" t="s">
        <v>30</v>
      </c>
    </row>
    <row r="1433" spans="5:8" x14ac:dyDescent="0.25">
      <c r="E1433" t="str">
        <f>VÝSLEDKY!B35</f>
        <v>Domink Rataj</v>
      </c>
      <c r="F1433" s="78" t="s">
        <v>6</v>
      </c>
      <c r="G1433">
        <f>VÝSLEDKY!AD35</f>
        <v>50</v>
      </c>
      <c r="H1433" s="25" t="s">
        <v>30</v>
      </c>
    </row>
    <row r="1434" spans="5:8" x14ac:dyDescent="0.25">
      <c r="E1434" t="str">
        <f>VÝSLEDKY!B36</f>
        <v>Jolana Rataj</v>
      </c>
      <c r="F1434" s="78" t="s">
        <v>6</v>
      </c>
      <c r="G1434">
        <f>VÝSLEDKY!AD36</f>
        <v>25</v>
      </c>
      <c r="H1434" s="25" t="s">
        <v>30</v>
      </c>
    </row>
    <row r="1435" spans="5:8" x14ac:dyDescent="0.25">
      <c r="E1435" t="str">
        <f>VÝSLEDKY!B37</f>
        <v>Alena Ficová</v>
      </c>
      <c r="F1435" s="78" t="s">
        <v>6</v>
      </c>
      <c r="G1435">
        <f>VÝSLEDKY!AD37</f>
        <v>75</v>
      </c>
      <c r="H1435" s="25" t="s">
        <v>30</v>
      </c>
    </row>
    <row r="1436" spans="5:8" x14ac:dyDescent="0.25">
      <c r="E1436" t="str">
        <f>VÝSLEDKY!B38</f>
        <v>Alena Harbáčková</v>
      </c>
      <c r="F1436" s="78" t="s">
        <v>6</v>
      </c>
      <c r="G1436">
        <f>VÝSLEDKY!AD38</f>
        <v>25</v>
      </c>
      <c r="H1436" s="25" t="s">
        <v>30</v>
      </c>
    </row>
    <row r="1437" spans="5:8" x14ac:dyDescent="0.25">
      <c r="E1437" t="str">
        <f>VÝSLEDKY!B39</f>
        <v>Ladislav Harbáček</v>
      </c>
      <c r="F1437" s="78" t="s">
        <v>6</v>
      </c>
      <c r="G1437">
        <f>VÝSLEDKY!AD39</f>
        <v>0</v>
      </c>
      <c r="H1437" s="25" t="s">
        <v>30</v>
      </c>
    </row>
    <row r="1438" spans="5:8" x14ac:dyDescent="0.25">
      <c r="E1438" t="str">
        <f>VÝSLEDKY!B40</f>
        <v>Jan Bareš</v>
      </c>
      <c r="F1438" s="78" t="s">
        <v>6</v>
      </c>
      <c r="G1438">
        <f>VÝSLEDKY!AD40</f>
        <v>125</v>
      </c>
      <c r="H1438" s="25" t="s">
        <v>30</v>
      </c>
    </row>
    <row r="1439" spans="5:8" x14ac:dyDescent="0.25">
      <c r="E1439" t="str">
        <f>VÝSLEDKY!B41</f>
        <v>Patrik K.</v>
      </c>
      <c r="F1439" s="78" t="s">
        <v>6</v>
      </c>
      <c r="G1439">
        <f>VÝSLEDKY!AD41</f>
        <v>0</v>
      </c>
      <c r="H1439" s="25" t="s">
        <v>30</v>
      </c>
    </row>
    <row r="1440" spans="5:8" x14ac:dyDescent="0.25">
      <c r="E1440" t="str">
        <f>VÝSLEDKY!B42</f>
        <v>Daniel Rusniok</v>
      </c>
      <c r="F1440" s="78" t="s">
        <v>6</v>
      </c>
      <c r="G1440">
        <f>VÝSLEDKY!AD42</f>
        <v>100</v>
      </c>
      <c r="H1440" s="25" t="s">
        <v>30</v>
      </c>
    </row>
    <row r="1441" spans="5:8" x14ac:dyDescent="0.25">
      <c r="E1441" t="str">
        <f>VÝSLEDKY!B43</f>
        <v>Tomáš Veselý</v>
      </c>
      <c r="F1441" s="78" t="s">
        <v>6</v>
      </c>
      <c r="G1441">
        <f>VÝSLEDKY!AD43</f>
        <v>75</v>
      </c>
      <c r="H1441" s="25" t="s">
        <v>30</v>
      </c>
    </row>
    <row r="1442" spans="5:8" x14ac:dyDescent="0.25">
      <c r="E1442" t="str">
        <f>VÝSLEDKY!B44</f>
        <v>Zdeněk Blažejovský</v>
      </c>
      <c r="F1442" s="78" t="s">
        <v>6</v>
      </c>
      <c r="G1442">
        <f>VÝSLEDKY!AD44</f>
        <v>75</v>
      </c>
      <c r="H1442" s="25" t="s">
        <v>30</v>
      </c>
    </row>
    <row r="1443" spans="5:8" x14ac:dyDescent="0.25">
      <c r="E1443" t="str">
        <f>VÝSLEDKY!B45</f>
        <v>Vilém Kebrt</v>
      </c>
      <c r="F1443" s="78" t="s">
        <v>6</v>
      </c>
      <c r="G1443">
        <f>VÝSLEDKY!AD45</f>
        <v>50</v>
      </c>
      <c r="H1443" s="25" t="s">
        <v>30</v>
      </c>
    </row>
    <row r="1444" spans="5:8" x14ac:dyDescent="0.25">
      <c r="E1444" t="str">
        <f>VÝSLEDKY!B46</f>
        <v>Pavel Broulík</v>
      </c>
      <c r="F1444" s="78" t="s">
        <v>6</v>
      </c>
      <c r="G1444">
        <f>VÝSLEDKY!AD46</f>
        <v>150</v>
      </c>
      <c r="H1444" s="25" t="s">
        <v>30</v>
      </c>
    </row>
    <row r="1445" spans="5:8" x14ac:dyDescent="0.25">
      <c r="E1445" t="str">
        <f>VÝSLEDKY!B47</f>
        <v xml:space="preserve">Petr B. </v>
      </c>
      <c r="F1445" s="78" t="s">
        <v>6</v>
      </c>
      <c r="G1445">
        <f>VÝSLEDKY!AD47</f>
        <v>0</v>
      </c>
      <c r="H1445" s="25" t="s">
        <v>30</v>
      </c>
    </row>
    <row r="1446" spans="5:8" x14ac:dyDescent="0.25">
      <c r="E1446" t="str">
        <f>VÝSLEDKY!B48</f>
        <v>Julie Abrahamová</v>
      </c>
      <c r="F1446" s="78" t="s">
        <v>6</v>
      </c>
      <c r="G1446">
        <f>VÝSLEDKY!AD48</f>
        <v>100</v>
      </c>
      <c r="H1446" s="25" t="s">
        <v>30</v>
      </c>
    </row>
    <row r="1447" spans="5:8" x14ac:dyDescent="0.25">
      <c r="E1447" t="str">
        <f>VÝSLEDKY!B49</f>
        <v>Jan Kyjovský</v>
      </c>
      <c r="F1447" s="78" t="s">
        <v>6</v>
      </c>
      <c r="G1447">
        <f>VÝSLEDKY!AD49</f>
        <v>50</v>
      </c>
      <c r="H1447" s="25" t="s">
        <v>30</v>
      </c>
    </row>
    <row r="1448" spans="5:8" x14ac:dyDescent="0.25">
      <c r="E1448" t="str">
        <f>VÝSLEDKY!B50</f>
        <v>Josef Fürbacher</v>
      </c>
      <c r="F1448" s="78" t="s">
        <v>6</v>
      </c>
      <c r="G1448">
        <f>VÝSLEDKY!AD50</f>
        <v>125</v>
      </c>
      <c r="H1448" s="25" t="s">
        <v>30</v>
      </c>
    </row>
    <row r="1449" spans="5:8" x14ac:dyDescent="0.25">
      <c r="E1449" t="str">
        <f>VÝSLEDKY!B51</f>
        <v>Robin Fürbacher</v>
      </c>
      <c r="F1449" s="78" t="s">
        <v>6</v>
      </c>
      <c r="G1449">
        <f>VÝSLEDKY!AD51</f>
        <v>125</v>
      </c>
      <c r="H1449" s="25" t="s">
        <v>30</v>
      </c>
    </row>
    <row r="1450" spans="5:8" x14ac:dyDescent="0.25">
      <c r="E1450" t="str">
        <f>VÝSLEDKY!B52</f>
        <v xml:space="preserve">Martin Frélich </v>
      </c>
      <c r="F1450" s="78" t="s">
        <v>6</v>
      </c>
      <c r="G1450">
        <f>VÝSLEDKY!AD52</f>
        <v>100</v>
      </c>
      <c r="H1450" s="25" t="s">
        <v>30</v>
      </c>
    </row>
    <row r="1451" spans="5:8" x14ac:dyDescent="0.25">
      <c r="E1451" t="str">
        <f>VÝSLEDKY!B53</f>
        <v xml:space="preserve">Tereza Čtvrtečková </v>
      </c>
      <c r="F1451" s="78" t="s">
        <v>6</v>
      </c>
      <c r="G1451">
        <f>VÝSLEDKY!AD53</f>
        <v>75</v>
      </c>
      <c r="H1451" s="25" t="s">
        <v>30</v>
      </c>
    </row>
    <row r="1452" spans="5:8" x14ac:dyDescent="0.25">
      <c r="E1452" t="str">
        <f>VÝSLEDKY!B54</f>
        <v xml:space="preserve">Pavel Šimánek </v>
      </c>
      <c r="F1452" s="78" t="s">
        <v>6</v>
      </c>
      <c r="G1452">
        <f>VÝSLEDKY!AD54</f>
        <v>50</v>
      </c>
      <c r="H1452" s="25" t="s">
        <v>30</v>
      </c>
    </row>
    <row r="1453" spans="5:8" x14ac:dyDescent="0.25">
      <c r="E1453" t="str">
        <f>VÝSLEDKY!B55</f>
        <v>Ludmila Turková</v>
      </c>
      <c r="F1453" s="78" t="s">
        <v>6</v>
      </c>
      <c r="G1453">
        <f>VÝSLEDKY!AD55</f>
        <v>50</v>
      </c>
      <c r="H1453" s="25" t="s">
        <v>30</v>
      </c>
    </row>
    <row r="1454" spans="5:8" x14ac:dyDescent="0.25">
      <c r="E1454" t="str">
        <f>VÝSLEDKY!B56</f>
        <v>Ondřej Stoklasa</v>
      </c>
      <c r="F1454" s="78" t="s">
        <v>6</v>
      </c>
      <c r="G1454">
        <f>VÝSLEDKY!AD56</f>
        <v>25</v>
      </c>
      <c r="H1454" s="25" t="s">
        <v>30</v>
      </c>
    </row>
    <row r="1455" spans="5:8" x14ac:dyDescent="0.25">
      <c r="E1455" t="str">
        <f>VÝSLEDKY!B57</f>
        <v>Matěj Stoklasa</v>
      </c>
      <c r="F1455" s="78" t="s">
        <v>6</v>
      </c>
      <c r="G1455">
        <f>VÝSLEDKY!AD57</f>
        <v>50</v>
      </c>
      <c r="H1455" s="25" t="s">
        <v>30</v>
      </c>
    </row>
    <row r="1456" spans="5:8" x14ac:dyDescent="0.25">
      <c r="E1456" t="str">
        <f>VÝSLEDKY!B58</f>
        <v>Miloš Kodýdek</v>
      </c>
      <c r="F1456" s="78" t="s">
        <v>6</v>
      </c>
      <c r="G1456">
        <f>VÝSLEDKY!AD58</f>
        <v>100</v>
      </c>
      <c r="H1456" s="25" t="s">
        <v>30</v>
      </c>
    </row>
    <row r="1457" spans="5:8" x14ac:dyDescent="0.25">
      <c r="E1457" t="str">
        <f>VÝSLEDKY!B59</f>
        <v>Miroslav Anděl</v>
      </c>
      <c r="F1457" s="78" t="s">
        <v>6</v>
      </c>
      <c r="G1457">
        <f>VÝSLEDKY!AD59</f>
        <v>25</v>
      </c>
      <c r="H1457" s="25" t="s">
        <v>30</v>
      </c>
    </row>
    <row r="1458" spans="5:8" x14ac:dyDescent="0.25">
      <c r="E1458" t="str">
        <f>VÝSLEDKY!B60</f>
        <v xml:space="preserve">Tobiáš Bumba </v>
      </c>
      <c r="F1458" s="78" t="s">
        <v>6</v>
      </c>
      <c r="G1458">
        <f>VÝSLEDKY!AD60</f>
        <v>50</v>
      </c>
      <c r="H1458" s="25" t="s">
        <v>30</v>
      </c>
    </row>
    <row r="1459" spans="5:8" x14ac:dyDescent="0.25">
      <c r="E1459" t="str">
        <f>VÝSLEDKY!B61</f>
        <v xml:space="preserve">František K. </v>
      </c>
      <c r="F1459" s="78" t="s">
        <v>6</v>
      </c>
      <c r="G1459">
        <f>VÝSLEDKY!AD61</f>
        <v>0</v>
      </c>
      <c r="H1459" s="25" t="s">
        <v>30</v>
      </c>
    </row>
    <row r="1460" spans="5:8" x14ac:dyDescent="0.25">
      <c r="E1460" t="str">
        <f>VÝSLEDKY!B62</f>
        <v xml:space="preserve">Jozef Mikloška </v>
      </c>
      <c r="F1460" s="78" t="s">
        <v>6</v>
      </c>
      <c r="G1460">
        <f>VÝSLEDKY!AD62</f>
        <v>0</v>
      </c>
      <c r="H1460" s="25" t="s">
        <v>30</v>
      </c>
    </row>
    <row r="1461" spans="5:8" x14ac:dyDescent="0.25">
      <c r="E1461" t="str">
        <f>VÝSLEDKY!B63</f>
        <v>Martin Šimánek</v>
      </c>
      <c r="F1461" s="78" t="s">
        <v>6</v>
      </c>
      <c r="G1461">
        <f>VÝSLEDKY!AD63</f>
        <v>50</v>
      </c>
      <c r="H1461" s="25" t="s">
        <v>30</v>
      </c>
    </row>
    <row r="1462" spans="5:8" x14ac:dyDescent="0.25">
      <c r="E1462">
        <f>VÝSLEDKY!B64</f>
        <v>0</v>
      </c>
      <c r="F1462" s="78" t="s">
        <v>6</v>
      </c>
      <c r="G1462">
        <f>VÝSLEDKY!AD64</f>
        <v>0</v>
      </c>
      <c r="H1462" s="25" t="s">
        <v>30</v>
      </c>
    </row>
    <row r="1463" spans="5:8" x14ac:dyDescent="0.25">
      <c r="E1463">
        <f>VÝSLEDKY!B65</f>
        <v>0</v>
      </c>
      <c r="F1463" s="78" t="s">
        <v>6</v>
      </c>
      <c r="G1463">
        <f>VÝSLEDKY!AD65</f>
        <v>0</v>
      </c>
      <c r="H1463" s="25" t="s">
        <v>30</v>
      </c>
    </row>
    <row r="1464" spans="5:8" x14ac:dyDescent="0.25">
      <c r="E1464">
        <f>VÝSLEDKY!B66</f>
        <v>0</v>
      </c>
      <c r="F1464" s="78" t="s">
        <v>6</v>
      </c>
      <c r="G1464">
        <f>VÝSLEDKY!AD66</f>
        <v>0</v>
      </c>
      <c r="H1464" s="25" t="s">
        <v>30</v>
      </c>
    </row>
    <row r="1465" spans="5:8" x14ac:dyDescent="0.25">
      <c r="E1465">
        <f>VÝSLEDKY!B67</f>
        <v>0</v>
      </c>
      <c r="F1465" s="78" t="s">
        <v>6</v>
      </c>
      <c r="G1465">
        <f>VÝSLEDKY!AD67</f>
        <v>0</v>
      </c>
      <c r="H1465" s="25" t="s">
        <v>30</v>
      </c>
    </row>
    <row r="1466" spans="5:8" x14ac:dyDescent="0.25">
      <c r="E1466">
        <f>VÝSLEDKY!B68</f>
        <v>0</v>
      </c>
      <c r="F1466" s="78" t="s">
        <v>6</v>
      </c>
      <c r="G1466">
        <f>VÝSLEDKY!AD68</f>
        <v>0</v>
      </c>
      <c r="H1466" s="25" t="s">
        <v>30</v>
      </c>
    </row>
    <row r="1467" spans="5:8" x14ac:dyDescent="0.25">
      <c r="E1467">
        <f>VÝSLEDKY!B69</f>
        <v>0</v>
      </c>
      <c r="F1467" s="78" t="s">
        <v>6</v>
      </c>
      <c r="G1467">
        <f>VÝSLEDKY!AD69</f>
        <v>0</v>
      </c>
      <c r="H1467" s="25" t="s">
        <v>30</v>
      </c>
    </row>
    <row r="1468" spans="5:8" x14ac:dyDescent="0.25">
      <c r="E1468">
        <f>VÝSLEDKY!B70</f>
        <v>0</v>
      </c>
      <c r="F1468" s="78" t="s">
        <v>6</v>
      </c>
      <c r="G1468">
        <f>VÝSLEDKY!AD70</f>
        <v>0</v>
      </c>
      <c r="H1468" s="25" t="s">
        <v>30</v>
      </c>
    </row>
    <row r="1469" spans="5:8" x14ac:dyDescent="0.25">
      <c r="E1469">
        <f>VÝSLEDKY!B71</f>
        <v>0</v>
      </c>
      <c r="F1469" s="78" t="s">
        <v>6</v>
      </c>
      <c r="G1469">
        <f>VÝSLEDKY!AD71</f>
        <v>0</v>
      </c>
      <c r="H1469" s="25" t="s">
        <v>30</v>
      </c>
    </row>
    <row r="1470" spans="5:8" x14ac:dyDescent="0.25">
      <c r="E1470">
        <f>VÝSLEDKY!B72</f>
        <v>0</v>
      </c>
      <c r="F1470" s="78" t="s">
        <v>6</v>
      </c>
      <c r="G1470">
        <f>VÝSLEDKY!AD72</f>
        <v>0</v>
      </c>
      <c r="H1470" s="25" t="s">
        <v>30</v>
      </c>
    </row>
    <row r="1471" spans="5:8" x14ac:dyDescent="0.25">
      <c r="E1471">
        <f>VÝSLEDKY!B73</f>
        <v>0</v>
      </c>
      <c r="F1471" s="78" t="s">
        <v>6</v>
      </c>
      <c r="G1471">
        <f>VÝSLEDKY!AD73</f>
        <v>0</v>
      </c>
      <c r="H1471" s="25" t="s">
        <v>30</v>
      </c>
    </row>
    <row r="1472" spans="5:8" x14ac:dyDescent="0.25">
      <c r="E1472">
        <f>VÝSLEDKY!B74</f>
        <v>0</v>
      </c>
      <c r="F1472" s="78" t="s">
        <v>6</v>
      </c>
      <c r="G1472">
        <f>VÝSLEDKY!AD74</f>
        <v>0</v>
      </c>
      <c r="H1472" s="25" t="s">
        <v>30</v>
      </c>
    </row>
    <row r="1473" spans="5:8" x14ac:dyDescent="0.25">
      <c r="E1473">
        <f>VÝSLEDKY!B75</f>
        <v>0</v>
      </c>
      <c r="F1473" s="78" t="s">
        <v>6</v>
      </c>
      <c r="G1473">
        <f>VÝSLEDKY!AD75</f>
        <v>0</v>
      </c>
      <c r="H1473" s="25" t="s">
        <v>30</v>
      </c>
    </row>
    <row r="1474" spans="5:8" x14ac:dyDescent="0.25">
      <c r="E1474">
        <f>VÝSLEDKY!B76</f>
        <v>0</v>
      </c>
      <c r="F1474" s="78" t="s">
        <v>6</v>
      </c>
      <c r="G1474">
        <f>VÝSLEDKY!AD76</f>
        <v>0</v>
      </c>
      <c r="H1474" s="25" t="s">
        <v>30</v>
      </c>
    </row>
    <row r="1475" spans="5:8" x14ac:dyDescent="0.25">
      <c r="E1475">
        <f>VÝSLEDKY!B77</f>
        <v>0</v>
      </c>
      <c r="F1475" s="78" t="s">
        <v>6</v>
      </c>
      <c r="G1475">
        <f>VÝSLEDKY!AD77</f>
        <v>0</v>
      </c>
      <c r="H1475" s="25" t="s">
        <v>30</v>
      </c>
    </row>
    <row r="1476" spans="5:8" x14ac:dyDescent="0.25">
      <c r="E1476">
        <f>VÝSLEDKY!B78</f>
        <v>0</v>
      </c>
      <c r="F1476" s="78" t="s">
        <v>6</v>
      </c>
      <c r="G1476">
        <f>VÝSLEDKY!AD78</f>
        <v>0</v>
      </c>
      <c r="H1476" s="25" t="s">
        <v>30</v>
      </c>
    </row>
    <row r="1477" spans="5:8" x14ac:dyDescent="0.25">
      <c r="E1477">
        <f>VÝSLEDKY!B79</f>
        <v>0</v>
      </c>
      <c r="F1477" s="78" t="s">
        <v>6</v>
      </c>
      <c r="G1477">
        <f>VÝSLEDKY!AD79</f>
        <v>0</v>
      </c>
      <c r="H1477" s="25" t="s">
        <v>30</v>
      </c>
    </row>
    <row r="1478" spans="5:8" x14ac:dyDescent="0.25">
      <c r="E1478">
        <f>VÝSLEDKY!B80</f>
        <v>0</v>
      </c>
      <c r="F1478" s="78" t="s">
        <v>6</v>
      </c>
      <c r="G1478">
        <f>VÝSLEDKY!AD80</f>
        <v>0</v>
      </c>
      <c r="H1478" s="25" t="s">
        <v>30</v>
      </c>
    </row>
    <row r="1479" spans="5:8" x14ac:dyDescent="0.25">
      <c r="E1479">
        <f>VÝSLEDKY!B81</f>
        <v>0</v>
      </c>
      <c r="F1479" s="78" t="s">
        <v>6</v>
      </c>
      <c r="G1479">
        <f>VÝSLEDKY!AD81</f>
        <v>0</v>
      </c>
      <c r="H1479" s="25" t="s">
        <v>30</v>
      </c>
    </row>
    <row r="1480" spans="5:8" x14ac:dyDescent="0.25">
      <c r="E1480">
        <f>VÝSLEDKY!B82</f>
        <v>0</v>
      </c>
      <c r="F1480" s="78" t="s">
        <v>6</v>
      </c>
      <c r="G1480">
        <f>VÝSLEDKY!AD82</f>
        <v>0</v>
      </c>
      <c r="H1480" s="25" t="s">
        <v>30</v>
      </c>
    </row>
    <row r="1481" spans="5:8" x14ac:dyDescent="0.25">
      <c r="E1481">
        <f>VÝSLEDKY!B83</f>
        <v>0</v>
      </c>
      <c r="F1481" s="78" t="s">
        <v>6</v>
      </c>
      <c r="G1481">
        <f>VÝSLEDKY!AD83</f>
        <v>0</v>
      </c>
      <c r="H1481" s="25" t="s">
        <v>30</v>
      </c>
    </row>
    <row r="1482" spans="5:8" x14ac:dyDescent="0.25">
      <c r="E1482">
        <f>VÝSLEDKY!B84</f>
        <v>0</v>
      </c>
      <c r="F1482" s="78" t="s">
        <v>6</v>
      </c>
      <c r="G1482">
        <f>VÝSLEDKY!AD84</f>
        <v>0</v>
      </c>
      <c r="H1482" s="25" t="s">
        <v>30</v>
      </c>
    </row>
    <row r="1483" spans="5:8" x14ac:dyDescent="0.25">
      <c r="E1483">
        <f>VÝSLEDKY!B85</f>
        <v>0</v>
      </c>
      <c r="F1483" s="78" t="s">
        <v>6</v>
      </c>
      <c r="G1483">
        <f>VÝSLEDKY!AD85</f>
        <v>0</v>
      </c>
      <c r="H1483" s="25" t="s">
        <v>30</v>
      </c>
    </row>
    <row r="1484" spans="5:8" x14ac:dyDescent="0.25">
      <c r="E1484">
        <f>VÝSLEDKY!B86</f>
        <v>0</v>
      </c>
      <c r="F1484" s="78" t="s">
        <v>6</v>
      </c>
      <c r="G1484">
        <f>VÝSLEDKY!AD86</f>
        <v>0</v>
      </c>
      <c r="H1484" s="25" t="s">
        <v>30</v>
      </c>
    </row>
    <row r="1485" spans="5:8" x14ac:dyDescent="0.25">
      <c r="E1485">
        <f>VÝSLEDKY!B87</f>
        <v>0</v>
      </c>
      <c r="F1485" s="78" t="s">
        <v>6</v>
      </c>
      <c r="G1485">
        <f>VÝSLEDKY!AD87</f>
        <v>0</v>
      </c>
      <c r="H1485" s="25" t="s">
        <v>30</v>
      </c>
    </row>
    <row r="1486" spans="5:8" x14ac:dyDescent="0.25">
      <c r="E1486">
        <f>VÝSLEDKY!B88</f>
        <v>0</v>
      </c>
      <c r="F1486" s="78" t="s">
        <v>6</v>
      </c>
      <c r="G1486">
        <f>VÝSLEDKY!AD88</f>
        <v>0</v>
      </c>
      <c r="H1486" s="25" t="s">
        <v>30</v>
      </c>
    </row>
    <row r="1487" spans="5:8" x14ac:dyDescent="0.25">
      <c r="E1487">
        <f>VÝSLEDKY!B89</f>
        <v>0</v>
      </c>
      <c r="F1487" s="78" t="s">
        <v>6</v>
      </c>
      <c r="G1487">
        <f>VÝSLEDKY!AD89</f>
        <v>0</v>
      </c>
      <c r="H1487" s="25" t="s">
        <v>30</v>
      </c>
    </row>
    <row r="1488" spans="5:8" x14ac:dyDescent="0.25">
      <c r="E1488">
        <f>VÝSLEDKY!B90</f>
        <v>0</v>
      </c>
      <c r="F1488" s="78" t="s">
        <v>6</v>
      </c>
      <c r="G1488">
        <f>VÝSLEDKY!AD90</f>
        <v>0</v>
      </c>
      <c r="H1488" s="25" t="s">
        <v>30</v>
      </c>
    </row>
    <row r="1489" spans="5:8" x14ac:dyDescent="0.25">
      <c r="E1489">
        <f>VÝSLEDKY!B91</f>
        <v>0</v>
      </c>
      <c r="F1489" s="78" t="s">
        <v>6</v>
      </c>
      <c r="G1489">
        <f>VÝSLEDKY!AD91</f>
        <v>0</v>
      </c>
      <c r="H1489" s="25" t="s">
        <v>30</v>
      </c>
    </row>
    <row r="1490" spans="5:8" x14ac:dyDescent="0.25">
      <c r="E1490">
        <f>VÝSLEDKY!B92</f>
        <v>0</v>
      </c>
      <c r="F1490" s="78" t="s">
        <v>6</v>
      </c>
      <c r="G1490">
        <f>VÝSLEDKY!AD92</f>
        <v>0</v>
      </c>
      <c r="H1490" s="25" t="s">
        <v>30</v>
      </c>
    </row>
    <row r="1491" spans="5:8" x14ac:dyDescent="0.25">
      <c r="E1491">
        <f>VÝSLEDKY!B93</f>
        <v>0</v>
      </c>
      <c r="F1491" s="78" t="s">
        <v>6</v>
      </c>
      <c r="G1491">
        <f>VÝSLEDKY!AD93</f>
        <v>0</v>
      </c>
      <c r="H1491" s="25" t="s">
        <v>30</v>
      </c>
    </row>
    <row r="1492" spans="5:8" x14ac:dyDescent="0.25">
      <c r="E1492">
        <f>VÝSLEDKY!B94</f>
        <v>0</v>
      </c>
      <c r="F1492" s="78" t="s">
        <v>6</v>
      </c>
      <c r="G1492">
        <f>VÝSLEDKY!AD94</f>
        <v>0</v>
      </c>
      <c r="H1492" s="25" t="s">
        <v>30</v>
      </c>
    </row>
    <row r="1493" spans="5:8" x14ac:dyDescent="0.25">
      <c r="E1493">
        <f>VÝSLEDKY!B95</f>
        <v>0</v>
      </c>
      <c r="F1493" s="78" t="s">
        <v>6</v>
      </c>
      <c r="G1493">
        <f>VÝSLEDKY!AD95</f>
        <v>0</v>
      </c>
      <c r="H1493" s="25" t="s">
        <v>30</v>
      </c>
    </row>
    <row r="1494" spans="5:8" x14ac:dyDescent="0.25">
      <c r="E1494">
        <f>VÝSLEDKY!B96</f>
        <v>0</v>
      </c>
      <c r="F1494" s="78" t="s">
        <v>6</v>
      </c>
      <c r="G1494">
        <f>VÝSLEDKY!AD96</f>
        <v>0</v>
      </c>
      <c r="H1494" s="25" t="s">
        <v>30</v>
      </c>
    </row>
    <row r="1495" spans="5:8" x14ac:dyDescent="0.25">
      <c r="E1495">
        <f>VÝSLEDKY!B97</f>
        <v>0</v>
      </c>
      <c r="F1495" s="78" t="s">
        <v>6</v>
      </c>
      <c r="G1495">
        <f>VÝSLEDKY!AD97</f>
        <v>0</v>
      </c>
      <c r="H1495" s="25" t="s">
        <v>30</v>
      </c>
    </row>
    <row r="1496" spans="5:8" x14ac:dyDescent="0.25">
      <c r="E1496">
        <f>VÝSLEDKY!B98</f>
        <v>0</v>
      </c>
      <c r="F1496" s="78" t="s">
        <v>6</v>
      </c>
      <c r="G1496">
        <f>VÝSLEDKY!AD98</f>
        <v>0</v>
      </c>
      <c r="H1496" s="25" t="s">
        <v>30</v>
      </c>
    </row>
    <row r="1497" spans="5:8" x14ac:dyDescent="0.25">
      <c r="E1497">
        <f>VÝSLEDKY!B99</f>
        <v>0</v>
      </c>
      <c r="F1497" s="78" t="s">
        <v>6</v>
      </c>
      <c r="G1497">
        <f>VÝSLEDKY!AD99</f>
        <v>0</v>
      </c>
      <c r="H1497" s="25" t="s">
        <v>30</v>
      </c>
    </row>
    <row r="1498" spans="5:8" x14ac:dyDescent="0.25">
      <c r="E1498">
        <f>VÝSLEDKY!B100</f>
        <v>0</v>
      </c>
      <c r="F1498" s="78" t="s">
        <v>6</v>
      </c>
      <c r="G1498">
        <f>VÝSLEDKY!AD100</f>
        <v>0</v>
      </c>
      <c r="H1498" s="25" t="s">
        <v>30</v>
      </c>
    </row>
    <row r="1499" spans="5:8" x14ac:dyDescent="0.25">
      <c r="E1499">
        <f>VÝSLEDKY!B101</f>
        <v>0</v>
      </c>
      <c r="F1499" s="78" t="s">
        <v>6</v>
      </c>
      <c r="G1499">
        <f>VÝSLEDKY!AD101</f>
        <v>0</v>
      </c>
      <c r="H1499" s="25" t="s">
        <v>30</v>
      </c>
    </row>
    <row r="1500" spans="5:8" x14ac:dyDescent="0.25">
      <c r="E1500">
        <f>VÝSLEDKY!B102</f>
        <v>0</v>
      </c>
      <c r="F1500" s="78" t="s">
        <v>6</v>
      </c>
      <c r="G1500">
        <f>VÝSLEDKY!AD102</f>
        <v>0</v>
      </c>
      <c r="H1500" s="25" t="s">
        <v>30</v>
      </c>
    </row>
    <row r="1501" spans="5:8" x14ac:dyDescent="0.25">
      <c r="E1501">
        <f>VÝSLEDKY!B103</f>
        <v>0</v>
      </c>
      <c r="F1501" s="78" t="s">
        <v>6</v>
      </c>
      <c r="G1501">
        <f>VÝSLEDKY!AD103</f>
        <v>0</v>
      </c>
      <c r="H1501" s="25" t="s">
        <v>30</v>
      </c>
    </row>
    <row r="1502" spans="5:8" x14ac:dyDescent="0.25">
      <c r="E1502">
        <f>VÝSLEDKY!B104</f>
        <v>0</v>
      </c>
      <c r="F1502" s="78" t="s">
        <v>6</v>
      </c>
      <c r="G1502">
        <f>VÝSLEDKY!AD104</f>
        <v>0</v>
      </c>
      <c r="H1502" s="25" t="s">
        <v>30</v>
      </c>
    </row>
    <row r="1503" spans="5:8" x14ac:dyDescent="0.25">
      <c r="E1503">
        <f>VÝSLEDKY!B105</f>
        <v>0</v>
      </c>
      <c r="F1503" s="78" t="s">
        <v>6</v>
      </c>
      <c r="G1503">
        <f>VÝSLEDKY!AD105</f>
        <v>0</v>
      </c>
      <c r="H1503" s="25" t="s">
        <v>30</v>
      </c>
    </row>
    <row r="1504" spans="5:8" x14ac:dyDescent="0.25">
      <c r="E1504">
        <f>VÝSLEDKY!B106</f>
        <v>0</v>
      </c>
      <c r="F1504" s="78" t="s">
        <v>6</v>
      </c>
      <c r="G1504">
        <f>VÝSLEDKY!AD106</f>
        <v>0</v>
      </c>
      <c r="H1504" s="25" t="s">
        <v>30</v>
      </c>
    </row>
    <row r="1505" spans="5:8" x14ac:dyDescent="0.25">
      <c r="E1505">
        <f>VÝSLEDKY!B107</f>
        <v>0</v>
      </c>
      <c r="F1505" s="78" t="s">
        <v>6</v>
      </c>
      <c r="G1505">
        <f>VÝSLEDKY!AD107</f>
        <v>0</v>
      </c>
      <c r="H1505" s="25" t="s">
        <v>30</v>
      </c>
    </row>
    <row r="1506" spans="5:8" x14ac:dyDescent="0.25">
      <c r="E1506">
        <f>VÝSLEDKY!B108</f>
        <v>0</v>
      </c>
      <c r="F1506" s="78" t="s">
        <v>6</v>
      </c>
      <c r="G1506">
        <f>VÝSLEDKY!AD108</f>
        <v>0</v>
      </c>
      <c r="H1506" s="25" t="s">
        <v>30</v>
      </c>
    </row>
    <row r="1507" spans="5:8" x14ac:dyDescent="0.25">
      <c r="E1507">
        <f>VÝSLEDKY!B109</f>
        <v>0</v>
      </c>
      <c r="F1507" s="78" t="s">
        <v>6</v>
      </c>
      <c r="G1507">
        <f>VÝSLEDKY!AD109</f>
        <v>0</v>
      </c>
      <c r="H1507" s="25" t="s">
        <v>30</v>
      </c>
    </row>
    <row r="1508" spans="5:8" x14ac:dyDescent="0.25">
      <c r="E1508">
        <f>VÝSLEDKY!B110</f>
        <v>0</v>
      </c>
      <c r="F1508" s="78" t="s">
        <v>6</v>
      </c>
      <c r="G1508">
        <f>VÝSLEDKY!AD110</f>
        <v>0</v>
      </c>
      <c r="H1508" s="25" t="s">
        <v>30</v>
      </c>
    </row>
    <row r="1509" spans="5:8" x14ac:dyDescent="0.25">
      <c r="E1509">
        <f>VÝSLEDKY!B111</f>
        <v>0</v>
      </c>
      <c r="F1509" s="78" t="s">
        <v>6</v>
      </c>
      <c r="G1509">
        <f>VÝSLEDKY!AD111</f>
        <v>0</v>
      </c>
      <c r="H1509" s="25" t="s">
        <v>30</v>
      </c>
    </row>
    <row r="1510" spans="5:8" x14ac:dyDescent="0.25">
      <c r="E1510">
        <f>VÝSLEDKY!B112</f>
        <v>0</v>
      </c>
      <c r="F1510" s="78" t="s">
        <v>6</v>
      </c>
      <c r="G1510">
        <f>VÝSLEDKY!AD112</f>
        <v>0</v>
      </c>
      <c r="H1510" s="25" t="s">
        <v>30</v>
      </c>
    </row>
    <row r="1511" spans="5:8" x14ac:dyDescent="0.25">
      <c r="E1511">
        <f>VÝSLEDKY!B113</f>
        <v>0</v>
      </c>
      <c r="F1511" s="78" t="s">
        <v>6</v>
      </c>
      <c r="G1511">
        <f>VÝSLEDKY!AD113</f>
        <v>0</v>
      </c>
      <c r="H1511" s="25" t="s">
        <v>30</v>
      </c>
    </row>
    <row r="1512" spans="5:8" x14ac:dyDescent="0.25">
      <c r="E1512">
        <f>VÝSLEDKY!B114</f>
        <v>0</v>
      </c>
      <c r="F1512" s="78" t="s">
        <v>6</v>
      </c>
      <c r="G1512">
        <f>VÝSLEDKY!AD114</f>
        <v>0</v>
      </c>
      <c r="H1512" s="25" t="s">
        <v>30</v>
      </c>
    </row>
    <row r="1513" spans="5:8" x14ac:dyDescent="0.25">
      <c r="E1513">
        <f>VÝSLEDKY!B115</f>
        <v>0</v>
      </c>
      <c r="F1513" s="78" t="s">
        <v>6</v>
      </c>
      <c r="G1513">
        <f>VÝSLEDKY!AD115</f>
        <v>0</v>
      </c>
      <c r="H1513" s="25" t="s">
        <v>30</v>
      </c>
    </row>
    <row r="1514" spans="5:8" x14ac:dyDescent="0.25">
      <c r="E1514">
        <f>VÝSLEDKY!B116</f>
        <v>0</v>
      </c>
      <c r="F1514" s="78" t="s">
        <v>6</v>
      </c>
      <c r="G1514">
        <f>VÝSLEDKY!AD116</f>
        <v>0</v>
      </c>
      <c r="H1514" s="25" t="s">
        <v>30</v>
      </c>
    </row>
    <row r="1515" spans="5:8" x14ac:dyDescent="0.25">
      <c r="E1515">
        <f>VÝSLEDKY!B117</f>
        <v>0</v>
      </c>
      <c r="F1515" s="78" t="s">
        <v>6</v>
      </c>
      <c r="G1515">
        <f>VÝSLEDKY!AD117</f>
        <v>0</v>
      </c>
      <c r="H1515" s="25" t="s">
        <v>30</v>
      </c>
    </row>
    <row r="1516" spans="5:8" x14ac:dyDescent="0.25">
      <c r="E1516">
        <f>VÝSLEDKY!B118</f>
        <v>0</v>
      </c>
      <c r="F1516" s="78" t="s">
        <v>6</v>
      </c>
      <c r="G1516">
        <f>VÝSLEDKY!AD118</f>
        <v>0</v>
      </c>
      <c r="H1516" s="25" t="s">
        <v>30</v>
      </c>
    </row>
    <row r="1517" spans="5:8" x14ac:dyDescent="0.25">
      <c r="E1517">
        <f>VÝSLEDKY!B119</f>
        <v>0</v>
      </c>
      <c r="F1517" s="78" t="s">
        <v>6</v>
      </c>
      <c r="G1517">
        <f>VÝSLEDKY!AD119</f>
        <v>0</v>
      </c>
      <c r="H1517" s="25" t="s">
        <v>30</v>
      </c>
    </row>
    <row r="1518" spans="5:8" x14ac:dyDescent="0.25">
      <c r="E1518">
        <f>VÝSLEDKY!B120</f>
        <v>0</v>
      </c>
      <c r="F1518" s="78" t="s">
        <v>6</v>
      </c>
      <c r="G1518">
        <f>VÝSLEDKY!AD120</f>
        <v>0</v>
      </c>
      <c r="H1518" s="25" t="s">
        <v>30</v>
      </c>
    </row>
    <row r="1519" spans="5:8" x14ac:dyDescent="0.25">
      <c r="E1519">
        <f>VÝSLEDKY!B121</f>
        <v>0</v>
      </c>
      <c r="F1519" s="78" t="s">
        <v>6</v>
      </c>
      <c r="G1519">
        <f>VÝSLEDKY!AD121</f>
        <v>0</v>
      </c>
      <c r="H1519" s="25" t="s">
        <v>30</v>
      </c>
    </row>
    <row r="1520" spans="5:8" x14ac:dyDescent="0.25">
      <c r="E1520">
        <f>VÝSLEDKY!B122</f>
        <v>0</v>
      </c>
      <c r="F1520" s="78" t="s">
        <v>6</v>
      </c>
      <c r="G1520">
        <f>VÝSLEDKY!AD122</f>
        <v>0</v>
      </c>
      <c r="H1520" s="25" t="s">
        <v>30</v>
      </c>
    </row>
    <row r="1521" spans="5:8" x14ac:dyDescent="0.25">
      <c r="E1521">
        <f>VÝSLEDKY!B123</f>
        <v>0</v>
      </c>
      <c r="F1521" s="78" t="s">
        <v>6</v>
      </c>
      <c r="G1521">
        <f>VÝSLEDKY!AD123</f>
        <v>0</v>
      </c>
      <c r="H1521" s="25" t="s">
        <v>30</v>
      </c>
    </row>
    <row r="1522" spans="5:8" x14ac:dyDescent="0.25">
      <c r="E1522">
        <f>VÝSLEDKY!B124</f>
        <v>0</v>
      </c>
      <c r="F1522" s="78" t="s">
        <v>6</v>
      </c>
      <c r="G1522">
        <f>VÝSLEDKY!AD124</f>
        <v>0</v>
      </c>
      <c r="H1522" s="25" t="s">
        <v>30</v>
      </c>
    </row>
    <row r="1523" spans="5:8" ht="15.75" thickBot="1" x14ac:dyDescent="0.3">
      <c r="E1523">
        <f>VÝSLEDKY!B125</f>
        <v>0</v>
      </c>
      <c r="F1523" s="78" t="s">
        <v>6</v>
      </c>
      <c r="G1523">
        <f>VÝSLEDKY!AD125</f>
        <v>0</v>
      </c>
      <c r="H1523" s="25" t="s">
        <v>30</v>
      </c>
    </row>
    <row r="1524" spans="5:8" x14ac:dyDescent="0.25">
      <c r="E1524" s="76" t="str">
        <f>VÝSLEDKY!B9</f>
        <v>Tomáš Uhlík</v>
      </c>
      <c r="F1524" s="24" t="s">
        <v>7</v>
      </c>
      <c r="G1524" s="76">
        <f>VÝSLEDKY!AF9</f>
        <v>138</v>
      </c>
      <c r="H1524" s="76" t="s">
        <v>30</v>
      </c>
    </row>
    <row r="1525" spans="5:8" x14ac:dyDescent="0.25">
      <c r="E1525" t="str">
        <f>VÝSLEDKY!B10</f>
        <v>Daniela Uhlíková</v>
      </c>
      <c r="F1525" s="78" t="s">
        <v>7</v>
      </c>
      <c r="G1525">
        <f>VÝSLEDKY!AF10</f>
        <v>0</v>
      </c>
      <c r="H1525" s="25" t="s">
        <v>30</v>
      </c>
    </row>
    <row r="1526" spans="5:8" x14ac:dyDescent="0.25">
      <c r="E1526" t="str">
        <f>VÝSLEDKY!B11</f>
        <v>Sandra Uhlíková</v>
      </c>
      <c r="F1526" s="78" t="s">
        <v>7</v>
      </c>
      <c r="G1526">
        <f>VÝSLEDKY!AF11</f>
        <v>78</v>
      </c>
      <c r="H1526" s="25" t="s">
        <v>30</v>
      </c>
    </row>
    <row r="1527" spans="5:8" x14ac:dyDescent="0.25">
      <c r="E1527" t="str">
        <f>VÝSLEDKY!B12</f>
        <v>Veronika Červíková</v>
      </c>
      <c r="F1527" s="78" t="s">
        <v>7</v>
      </c>
      <c r="G1527">
        <f>VÝSLEDKY!AF12</f>
        <v>0</v>
      </c>
      <c r="H1527" s="25" t="s">
        <v>30</v>
      </c>
    </row>
    <row r="1528" spans="5:8" x14ac:dyDescent="0.25">
      <c r="E1528" t="str">
        <f>VÝSLEDKY!B13</f>
        <v>Dominka Jurčová</v>
      </c>
      <c r="F1528" s="78" t="s">
        <v>7</v>
      </c>
      <c r="G1528">
        <f>VÝSLEDKY!AF13</f>
        <v>42</v>
      </c>
      <c r="H1528" s="25" t="s">
        <v>30</v>
      </c>
    </row>
    <row r="1529" spans="5:8" x14ac:dyDescent="0.25">
      <c r="E1529" t="str">
        <f>VÝSLEDKY!B14</f>
        <v>Štěpán Pužej</v>
      </c>
      <c r="F1529" s="78" t="s">
        <v>7</v>
      </c>
      <c r="G1529">
        <f>VÝSLEDKY!AF14</f>
        <v>30</v>
      </c>
      <c r="H1529" s="25" t="s">
        <v>30</v>
      </c>
    </row>
    <row r="1530" spans="5:8" x14ac:dyDescent="0.25">
      <c r="E1530" t="str">
        <f>VÝSLEDKY!B15</f>
        <v>Sára Paterová</v>
      </c>
      <c r="F1530" s="78" t="s">
        <v>7</v>
      </c>
      <c r="G1530">
        <f>VÝSLEDKY!AF15</f>
        <v>60</v>
      </c>
      <c r="H1530" s="25" t="s">
        <v>30</v>
      </c>
    </row>
    <row r="1531" spans="5:8" x14ac:dyDescent="0.25">
      <c r="E1531" t="str">
        <f>VÝSLEDKY!B16</f>
        <v>Anežka Pěstová</v>
      </c>
      <c r="F1531" s="78" t="s">
        <v>7</v>
      </c>
      <c r="G1531">
        <f>VÝSLEDKY!AF16</f>
        <v>72</v>
      </c>
      <c r="H1531" s="25" t="s">
        <v>30</v>
      </c>
    </row>
    <row r="1532" spans="5:8" x14ac:dyDescent="0.25">
      <c r="E1532" t="str">
        <f>VÝSLEDKY!B17</f>
        <v>Eliška Pěstová</v>
      </c>
      <c r="F1532" s="78" t="s">
        <v>7</v>
      </c>
      <c r="G1532">
        <f>VÝSLEDKY!AF17</f>
        <v>30</v>
      </c>
      <c r="H1532" s="25" t="s">
        <v>30</v>
      </c>
    </row>
    <row r="1533" spans="5:8" x14ac:dyDescent="0.25">
      <c r="E1533" t="str">
        <f>VÝSLEDKY!B18</f>
        <v>Matěj Kosař</v>
      </c>
      <c r="F1533" s="78" t="s">
        <v>7</v>
      </c>
      <c r="G1533">
        <f>VÝSLEDKY!AF18</f>
        <v>18</v>
      </c>
      <c r="H1533" s="25" t="s">
        <v>30</v>
      </c>
    </row>
    <row r="1534" spans="5:8" x14ac:dyDescent="0.25">
      <c r="E1534" t="str">
        <f>VÝSLEDKY!B19</f>
        <v xml:space="preserve">Zdeněk Ruda </v>
      </c>
      <c r="F1534" s="78" t="s">
        <v>7</v>
      </c>
      <c r="G1534">
        <f>VÝSLEDKY!AF19</f>
        <v>114</v>
      </c>
      <c r="H1534" s="25" t="s">
        <v>30</v>
      </c>
    </row>
    <row r="1535" spans="5:8" x14ac:dyDescent="0.25">
      <c r="E1535" t="str">
        <f>VÝSLEDKY!B20</f>
        <v xml:space="preserve">Eliška Rudová </v>
      </c>
      <c r="F1535" s="78" t="s">
        <v>7</v>
      </c>
      <c r="G1535">
        <f>VÝSLEDKY!AF20</f>
        <v>18</v>
      </c>
      <c r="H1535" s="25" t="s">
        <v>30</v>
      </c>
    </row>
    <row r="1536" spans="5:8" x14ac:dyDescent="0.25">
      <c r="E1536" t="str">
        <f>VÝSLEDKY!B21</f>
        <v xml:space="preserve">Pavel Bumba </v>
      </c>
      <c r="F1536" s="78" t="s">
        <v>7</v>
      </c>
      <c r="G1536">
        <f>VÝSLEDKY!AF21</f>
        <v>42</v>
      </c>
      <c r="H1536" s="25" t="s">
        <v>30</v>
      </c>
    </row>
    <row r="1537" spans="5:8" x14ac:dyDescent="0.25">
      <c r="E1537" t="str">
        <f>VÝSLEDKY!B22</f>
        <v>Jiří Mařan</v>
      </c>
      <c r="F1537" s="78" t="s">
        <v>7</v>
      </c>
      <c r="G1537">
        <f>VÝSLEDKY!AF22</f>
        <v>24</v>
      </c>
      <c r="H1537" s="25" t="s">
        <v>30</v>
      </c>
    </row>
    <row r="1538" spans="5:8" x14ac:dyDescent="0.25">
      <c r="E1538" t="str">
        <f>VÝSLEDKY!B23</f>
        <v>Ondřej Mařan</v>
      </c>
      <c r="F1538" s="78" t="s">
        <v>7</v>
      </c>
      <c r="G1538">
        <f>VÝSLEDKY!AF23</f>
        <v>18</v>
      </c>
      <c r="H1538" s="25" t="s">
        <v>30</v>
      </c>
    </row>
    <row r="1539" spans="5:8" x14ac:dyDescent="0.25">
      <c r="E1539" t="str">
        <f>VÝSLEDKY!B24</f>
        <v>Petr Ráž</v>
      </c>
      <c r="F1539" s="78" t="s">
        <v>7</v>
      </c>
      <c r="G1539">
        <f>VÝSLEDKY!AF24</f>
        <v>48</v>
      </c>
      <c r="H1539" s="25" t="s">
        <v>30</v>
      </c>
    </row>
    <row r="1540" spans="5:8" x14ac:dyDescent="0.25">
      <c r="E1540" t="str">
        <f>VÝSLEDKY!B25</f>
        <v xml:space="preserve">Jirka B. </v>
      </c>
      <c r="F1540" s="78" t="s">
        <v>7</v>
      </c>
      <c r="G1540">
        <f>VÝSLEDKY!AF25</f>
        <v>0</v>
      </c>
      <c r="H1540" s="25" t="s">
        <v>30</v>
      </c>
    </row>
    <row r="1541" spans="5:8" x14ac:dyDescent="0.25">
      <c r="E1541" t="str">
        <f>VÝSLEDKY!B26</f>
        <v>Aleš Sobotka</v>
      </c>
      <c r="F1541" s="78" t="s">
        <v>7</v>
      </c>
      <c r="G1541">
        <f>VÝSLEDKY!AF26</f>
        <v>78</v>
      </c>
      <c r="H1541" s="25" t="s">
        <v>30</v>
      </c>
    </row>
    <row r="1542" spans="5:8" x14ac:dyDescent="0.25">
      <c r="E1542" t="str">
        <f>VÝSLEDKY!B27</f>
        <v>Jiří Sobotka</v>
      </c>
      <c r="F1542" s="78" t="s">
        <v>7</v>
      </c>
      <c r="G1542">
        <f>VÝSLEDKY!AF27</f>
        <v>30</v>
      </c>
      <c r="H1542" s="25" t="s">
        <v>30</v>
      </c>
    </row>
    <row r="1543" spans="5:8" x14ac:dyDescent="0.25">
      <c r="E1543" t="str">
        <f>VÝSLEDKY!B28</f>
        <v>Alena Sobotka</v>
      </c>
      <c r="F1543" s="78" t="s">
        <v>7</v>
      </c>
      <c r="G1543">
        <f>VÝSLEDKY!AF28</f>
        <v>30</v>
      </c>
      <c r="H1543" s="25" t="s">
        <v>30</v>
      </c>
    </row>
    <row r="1544" spans="5:8" x14ac:dyDescent="0.25">
      <c r="E1544" t="str">
        <f>VÝSLEDKY!B29</f>
        <v xml:space="preserve">Růžena K. </v>
      </c>
      <c r="F1544" s="78" t="s">
        <v>7</v>
      </c>
      <c r="G1544">
        <f>VÝSLEDKY!AF29</f>
        <v>0</v>
      </c>
      <c r="H1544" s="25" t="s">
        <v>30</v>
      </c>
    </row>
    <row r="1545" spans="5:8" x14ac:dyDescent="0.25">
      <c r="E1545" t="str">
        <f>VÝSLEDKY!B30</f>
        <v>Petr Valenta</v>
      </c>
      <c r="F1545" s="78" t="s">
        <v>7</v>
      </c>
      <c r="G1545">
        <f>VÝSLEDKY!AF30</f>
        <v>66</v>
      </c>
      <c r="H1545" s="25" t="s">
        <v>30</v>
      </c>
    </row>
    <row r="1546" spans="5:8" x14ac:dyDescent="0.25">
      <c r="E1546" t="str">
        <f>VÝSLEDKY!B31</f>
        <v>Jiří Kozlík</v>
      </c>
      <c r="F1546" s="78" t="s">
        <v>7</v>
      </c>
      <c r="G1546">
        <f>VÝSLEDKY!AF31</f>
        <v>30</v>
      </c>
      <c r="H1546" s="25" t="s">
        <v>30</v>
      </c>
    </row>
    <row r="1547" spans="5:8" x14ac:dyDescent="0.25">
      <c r="E1547" t="str">
        <f>VÝSLEDKY!B32</f>
        <v>Jan Blažek</v>
      </c>
      <c r="F1547" s="78" t="s">
        <v>7</v>
      </c>
      <c r="G1547">
        <f>VÝSLEDKY!AF32</f>
        <v>66</v>
      </c>
      <c r="H1547" s="25" t="s">
        <v>30</v>
      </c>
    </row>
    <row r="1548" spans="5:8" x14ac:dyDescent="0.25">
      <c r="E1548" t="str">
        <f>VÝSLEDKY!B33</f>
        <v>Stanislav Rataj</v>
      </c>
      <c r="F1548" s="78" t="s">
        <v>7</v>
      </c>
      <c r="G1548">
        <f>VÝSLEDKY!AF33</f>
        <v>108</v>
      </c>
      <c r="H1548" s="25" t="s">
        <v>30</v>
      </c>
    </row>
    <row r="1549" spans="5:8" x14ac:dyDescent="0.25">
      <c r="E1549" t="str">
        <f>VÝSLEDKY!B34</f>
        <v>Sebastian Rataj</v>
      </c>
      <c r="F1549" s="78" t="s">
        <v>7</v>
      </c>
      <c r="G1549">
        <f>VÝSLEDKY!AF34</f>
        <v>30</v>
      </c>
      <c r="H1549" s="25" t="s">
        <v>30</v>
      </c>
    </row>
    <row r="1550" spans="5:8" x14ac:dyDescent="0.25">
      <c r="E1550" t="str">
        <f>VÝSLEDKY!B35</f>
        <v>Domink Rataj</v>
      </c>
      <c r="F1550" s="78" t="s">
        <v>7</v>
      </c>
      <c r="G1550">
        <f>VÝSLEDKY!AF35</f>
        <v>0</v>
      </c>
      <c r="H1550" s="25" t="s">
        <v>30</v>
      </c>
    </row>
    <row r="1551" spans="5:8" x14ac:dyDescent="0.25">
      <c r="E1551" t="str">
        <f>VÝSLEDKY!B36</f>
        <v>Jolana Rataj</v>
      </c>
      <c r="F1551" s="78" t="s">
        <v>7</v>
      </c>
      <c r="G1551">
        <f>VÝSLEDKY!AF36</f>
        <v>54</v>
      </c>
      <c r="H1551" s="25" t="s">
        <v>30</v>
      </c>
    </row>
    <row r="1552" spans="5:8" x14ac:dyDescent="0.25">
      <c r="E1552" t="str">
        <f>VÝSLEDKY!B37</f>
        <v>Alena Ficová</v>
      </c>
      <c r="F1552" s="78" t="s">
        <v>7</v>
      </c>
      <c r="G1552">
        <f>VÝSLEDKY!AF37</f>
        <v>6</v>
      </c>
      <c r="H1552" s="25" t="s">
        <v>30</v>
      </c>
    </row>
    <row r="1553" spans="5:8" x14ac:dyDescent="0.25">
      <c r="E1553" t="str">
        <f>VÝSLEDKY!B38</f>
        <v>Alena Harbáčková</v>
      </c>
      <c r="F1553" s="78" t="s">
        <v>7</v>
      </c>
      <c r="G1553">
        <f>VÝSLEDKY!AF38</f>
        <v>0</v>
      </c>
      <c r="H1553" s="25" t="s">
        <v>30</v>
      </c>
    </row>
    <row r="1554" spans="5:8" x14ac:dyDescent="0.25">
      <c r="E1554" t="str">
        <f>VÝSLEDKY!B39</f>
        <v>Ladislav Harbáček</v>
      </c>
      <c r="F1554" s="78" t="s">
        <v>7</v>
      </c>
      <c r="G1554">
        <f>VÝSLEDKY!AF39</f>
        <v>0</v>
      </c>
      <c r="H1554" s="25" t="s">
        <v>30</v>
      </c>
    </row>
    <row r="1555" spans="5:8" x14ac:dyDescent="0.25">
      <c r="E1555" t="str">
        <f>VÝSLEDKY!B40</f>
        <v>Jan Bareš</v>
      </c>
      <c r="F1555" s="78" t="s">
        <v>7</v>
      </c>
      <c r="G1555">
        <f>VÝSLEDKY!AF40</f>
        <v>66</v>
      </c>
      <c r="H1555" s="25" t="s">
        <v>30</v>
      </c>
    </row>
    <row r="1556" spans="5:8" x14ac:dyDescent="0.25">
      <c r="E1556" t="str">
        <f>VÝSLEDKY!B41</f>
        <v>Patrik K.</v>
      </c>
      <c r="F1556" s="78" t="s">
        <v>7</v>
      </c>
      <c r="G1556">
        <f>VÝSLEDKY!AF41</f>
        <v>0</v>
      </c>
      <c r="H1556" s="25" t="s">
        <v>30</v>
      </c>
    </row>
    <row r="1557" spans="5:8" x14ac:dyDescent="0.25">
      <c r="E1557" t="str">
        <f>VÝSLEDKY!B42</f>
        <v>Daniel Rusniok</v>
      </c>
      <c r="F1557" s="78" t="s">
        <v>7</v>
      </c>
      <c r="G1557">
        <f>VÝSLEDKY!AF42</f>
        <v>0</v>
      </c>
      <c r="H1557" s="25" t="s">
        <v>30</v>
      </c>
    </row>
    <row r="1558" spans="5:8" x14ac:dyDescent="0.25">
      <c r="E1558" t="str">
        <f>VÝSLEDKY!B43</f>
        <v>Tomáš Veselý</v>
      </c>
      <c r="F1558" s="78" t="s">
        <v>7</v>
      </c>
      <c r="G1558">
        <f>VÝSLEDKY!AF43</f>
        <v>48</v>
      </c>
      <c r="H1558" s="25" t="s">
        <v>30</v>
      </c>
    </row>
    <row r="1559" spans="5:8" x14ac:dyDescent="0.25">
      <c r="E1559" t="str">
        <f>VÝSLEDKY!B44</f>
        <v>Zdeněk Blažejovský</v>
      </c>
      <c r="F1559" s="78" t="s">
        <v>7</v>
      </c>
      <c r="G1559">
        <f>VÝSLEDKY!AF44</f>
        <v>24</v>
      </c>
      <c r="H1559" s="25" t="s">
        <v>30</v>
      </c>
    </row>
    <row r="1560" spans="5:8" x14ac:dyDescent="0.25">
      <c r="E1560" t="str">
        <f>VÝSLEDKY!B45</f>
        <v>Vilém Kebrt</v>
      </c>
      <c r="F1560" s="78" t="s">
        <v>7</v>
      </c>
      <c r="G1560">
        <f>VÝSLEDKY!AF45</f>
        <v>18</v>
      </c>
      <c r="H1560" s="25" t="s">
        <v>30</v>
      </c>
    </row>
    <row r="1561" spans="5:8" x14ac:dyDescent="0.25">
      <c r="E1561" t="str">
        <f>VÝSLEDKY!B46</f>
        <v>Pavel Broulík</v>
      </c>
      <c r="F1561" s="78" t="s">
        <v>7</v>
      </c>
      <c r="G1561">
        <f>VÝSLEDKY!AF46</f>
        <v>30</v>
      </c>
      <c r="H1561" s="25" t="s">
        <v>30</v>
      </c>
    </row>
    <row r="1562" spans="5:8" x14ac:dyDescent="0.25">
      <c r="E1562" t="str">
        <f>VÝSLEDKY!B47</f>
        <v xml:space="preserve">Petr B. </v>
      </c>
      <c r="F1562" s="78" t="s">
        <v>7</v>
      </c>
      <c r="G1562">
        <f>VÝSLEDKY!AF47</f>
        <v>0</v>
      </c>
      <c r="H1562" s="25" t="s">
        <v>30</v>
      </c>
    </row>
    <row r="1563" spans="5:8" x14ac:dyDescent="0.25">
      <c r="E1563" t="str">
        <f>VÝSLEDKY!B48</f>
        <v>Julie Abrahamová</v>
      </c>
      <c r="F1563" s="78" t="s">
        <v>7</v>
      </c>
      <c r="G1563">
        <f>VÝSLEDKY!AF48</f>
        <v>0</v>
      </c>
      <c r="H1563" s="25" t="s">
        <v>30</v>
      </c>
    </row>
    <row r="1564" spans="5:8" x14ac:dyDescent="0.25">
      <c r="E1564" t="str">
        <f>VÝSLEDKY!B49</f>
        <v>Jan Kyjovský</v>
      </c>
      <c r="F1564" s="78" t="s">
        <v>7</v>
      </c>
      <c r="G1564">
        <f>VÝSLEDKY!AF49</f>
        <v>60</v>
      </c>
      <c r="H1564" s="25" t="s">
        <v>30</v>
      </c>
    </row>
    <row r="1565" spans="5:8" x14ac:dyDescent="0.25">
      <c r="E1565" t="str">
        <f>VÝSLEDKY!B50</f>
        <v>Josef Fürbacher</v>
      </c>
      <c r="F1565" s="78" t="s">
        <v>7</v>
      </c>
      <c r="G1565">
        <f>VÝSLEDKY!AF50</f>
        <v>66</v>
      </c>
      <c r="H1565" s="25" t="s">
        <v>30</v>
      </c>
    </row>
    <row r="1566" spans="5:8" x14ac:dyDescent="0.25">
      <c r="E1566" t="str">
        <f>VÝSLEDKY!B51</f>
        <v>Robin Fürbacher</v>
      </c>
      <c r="F1566" s="78" t="s">
        <v>7</v>
      </c>
      <c r="G1566">
        <f>VÝSLEDKY!AF51</f>
        <v>6</v>
      </c>
      <c r="H1566" s="25" t="s">
        <v>30</v>
      </c>
    </row>
    <row r="1567" spans="5:8" x14ac:dyDescent="0.25">
      <c r="E1567" t="str">
        <f>VÝSLEDKY!B52</f>
        <v xml:space="preserve">Martin Frélich </v>
      </c>
      <c r="F1567" s="78" t="s">
        <v>7</v>
      </c>
      <c r="G1567">
        <f>VÝSLEDKY!AF52</f>
        <v>66</v>
      </c>
      <c r="H1567" s="25" t="s">
        <v>30</v>
      </c>
    </row>
    <row r="1568" spans="5:8" x14ac:dyDescent="0.25">
      <c r="E1568" t="str">
        <f>VÝSLEDKY!B53</f>
        <v xml:space="preserve">Tereza Čtvrtečková </v>
      </c>
      <c r="F1568" s="78" t="s">
        <v>7</v>
      </c>
      <c r="G1568">
        <f>VÝSLEDKY!AF53</f>
        <v>18</v>
      </c>
      <c r="H1568" s="25" t="s">
        <v>30</v>
      </c>
    </row>
    <row r="1569" spans="5:8" x14ac:dyDescent="0.25">
      <c r="E1569" t="str">
        <f>VÝSLEDKY!B54</f>
        <v xml:space="preserve">Pavel Šimánek </v>
      </c>
      <c r="F1569" s="78" t="s">
        <v>7</v>
      </c>
      <c r="G1569">
        <f>VÝSLEDKY!AF54</f>
        <v>0</v>
      </c>
      <c r="H1569" s="25" t="s">
        <v>30</v>
      </c>
    </row>
    <row r="1570" spans="5:8" x14ac:dyDescent="0.25">
      <c r="E1570" t="str">
        <f>VÝSLEDKY!B55</f>
        <v>Ludmila Turková</v>
      </c>
      <c r="F1570" s="78" t="s">
        <v>7</v>
      </c>
      <c r="G1570">
        <f>VÝSLEDKY!AF55</f>
        <v>48</v>
      </c>
      <c r="H1570" s="25" t="s">
        <v>30</v>
      </c>
    </row>
    <row r="1571" spans="5:8" x14ac:dyDescent="0.25">
      <c r="E1571" t="str">
        <f>VÝSLEDKY!B56</f>
        <v>Ondřej Stoklasa</v>
      </c>
      <c r="F1571" s="78" t="s">
        <v>7</v>
      </c>
      <c r="G1571">
        <f>VÝSLEDKY!AF56</f>
        <v>42</v>
      </c>
      <c r="H1571" s="25" t="s">
        <v>30</v>
      </c>
    </row>
    <row r="1572" spans="5:8" x14ac:dyDescent="0.25">
      <c r="E1572" t="str">
        <f>VÝSLEDKY!B57</f>
        <v>Matěj Stoklasa</v>
      </c>
      <c r="F1572" s="78" t="s">
        <v>7</v>
      </c>
      <c r="G1572">
        <f>VÝSLEDKY!AF57</f>
        <v>6</v>
      </c>
      <c r="H1572" s="25" t="s">
        <v>30</v>
      </c>
    </row>
    <row r="1573" spans="5:8" x14ac:dyDescent="0.25">
      <c r="E1573" t="str">
        <f>VÝSLEDKY!B58</f>
        <v>Miloš Kodýdek</v>
      </c>
      <c r="F1573" s="78" t="s">
        <v>7</v>
      </c>
      <c r="G1573">
        <f>VÝSLEDKY!AF58</f>
        <v>90</v>
      </c>
      <c r="H1573" s="25" t="s">
        <v>30</v>
      </c>
    </row>
    <row r="1574" spans="5:8" x14ac:dyDescent="0.25">
      <c r="E1574" t="str">
        <f>VÝSLEDKY!B59</f>
        <v>Miroslav Anděl</v>
      </c>
      <c r="F1574" s="78" t="s">
        <v>7</v>
      </c>
      <c r="G1574">
        <f>VÝSLEDKY!AF59</f>
        <v>48</v>
      </c>
      <c r="H1574" s="25" t="s">
        <v>30</v>
      </c>
    </row>
    <row r="1575" spans="5:8" x14ac:dyDescent="0.25">
      <c r="E1575" t="str">
        <f>VÝSLEDKY!B60</f>
        <v xml:space="preserve">Tobiáš Bumba </v>
      </c>
      <c r="F1575" s="78" t="s">
        <v>7</v>
      </c>
      <c r="G1575">
        <f>VÝSLEDKY!AF60</f>
        <v>42</v>
      </c>
      <c r="H1575" s="25" t="s">
        <v>30</v>
      </c>
    </row>
    <row r="1576" spans="5:8" x14ac:dyDescent="0.25">
      <c r="E1576" t="str">
        <f>VÝSLEDKY!B61</f>
        <v xml:space="preserve">František K. </v>
      </c>
      <c r="F1576" s="78" t="s">
        <v>7</v>
      </c>
      <c r="G1576">
        <f>VÝSLEDKY!AF61</f>
        <v>0</v>
      </c>
      <c r="H1576" s="25" t="s">
        <v>30</v>
      </c>
    </row>
    <row r="1577" spans="5:8" x14ac:dyDescent="0.25">
      <c r="E1577" t="str">
        <f>VÝSLEDKY!B62</f>
        <v xml:space="preserve">Jozef Mikloška </v>
      </c>
      <c r="F1577" s="78" t="s">
        <v>7</v>
      </c>
      <c r="G1577">
        <f>VÝSLEDKY!AF62</f>
        <v>0</v>
      </c>
      <c r="H1577" s="25" t="s">
        <v>30</v>
      </c>
    </row>
    <row r="1578" spans="5:8" x14ac:dyDescent="0.25">
      <c r="E1578" t="str">
        <f>VÝSLEDKY!B63</f>
        <v>Martin Šimánek</v>
      </c>
      <c r="F1578" s="78" t="s">
        <v>7</v>
      </c>
      <c r="G1578">
        <f>VÝSLEDKY!AF63</f>
        <v>6</v>
      </c>
      <c r="H1578" s="25" t="s">
        <v>30</v>
      </c>
    </row>
    <row r="1579" spans="5:8" x14ac:dyDescent="0.25">
      <c r="E1579">
        <f>VÝSLEDKY!B64</f>
        <v>0</v>
      </c>
      <c r="F1579" s="78" t="s">
        <v>7</v>
      </c>
      <c r="G1579">
        <f>VÝSLEDKY!AF64</f>
        <v>0</v>
      </c>
      <c r="H1579" s="25" t="s">
        <v>30</v>
      </c>
    </row>
    <row r="1580" spans="5:8" x14ac:dyDescent="0.25">
      <c r="E1580">
        <f>VÝSLEDKY!B65</f>
        <v>0</v>
      </c>
      <c r="F1580" s="78" t="s">
        <v>7</v>
      </c>
      <c r="G1580">
        <f>VÝSLEDKY!AF65</f>
        <v>0</v>
      </c>
      <c r="H1580" s="25" t="s">
        <v>30</v>
      </c>
    </row>
    <row r="1581" spans="5:8" x14ac:dyDescent="0.25">
      <c r="E1581">
        <f>VÝSLEDKY!B66</f>
        <v>0</v>
      </c>
      <c r="F1581" s="78" t="s">
        <v>7</v>
      </c>
      <c r="G1581">
        <f>VÝSLEDKY!AF66</f>
        <v>0</v>
      </c>
      <c r="H1581" s="25" t="s">
        <v>30</v>
      </c>
    </row>
    <row r="1582" spans="5:8" x14ac:dyDescent="0.25">
      <c r="E1582">
        <f>VÝSLEDKY!B67</f>
        <v>0</v>
      </c>
      <c r="F1582" s="78" t="s">
        <v>7</v>
      </c>
      <c r="G1582">
        <f>VÝSLEDKY!AF67</f>
        <v>0</v>
      </c>
      <c r="H1582" s="25" t="s">
        <v>30</v>
      </c>
    </row>
    <row r="1583" spans="5:8" x14ac:dyDescent="0.25">
      <c r="E1583">
        <f>VÝSLEDKY!B68</f>
        <v>0</v>
      </c>
      <c r="F1583" s="78" t="s">
        <v>7</v>
      </c>
      <c r="G1583">
        <f>VÝSLEDKY!AF68</f>
        <v>0</v>
      </c>
      <c r="H1583" s="25" t="s">
        <v>30</v>
      </c>
    </row>
    <row r="1584" spans="5:8" x14ac:dyDescent="0.25">
      <c r="E1584">
        <f>VÝSLEDKY!B69</f>
        <v>0</v>
      </c>
      <c r="F1584" s="78" t="s">
        <v>7</v>
      </c>
      <c r="G1584">
        <f>VÝSLEDKY!AF69</f>
        <v>0</v>
      </c>
      <c r="H1584" s="25" t="s">
        <v>30</v>
      </c>
    </row>
    <row r="1585" spans="5:8" x14ac:dyDescent="0.25">
      <c r="E1585">
        <f>VÝSLEDKY!B70</f>
        <v>0</v>
      </c>
      <c r="F1585" s="78" t="s">
        <v>7</v>
      </c>
      <c r="G1585">
        <f>VÝSLEDKY!AF70</f>
        <v>0</v>
      </c>
      <c r="H1585" s="25" t="s">
        <v>30</v>
      </c>
    </row>
    <row r="1586" spans="5:8" x14ac:dyDescent="0.25">
      <c r="E1586">
        <f>VÝSLEDKY!B71</f>
        <v>0</v>
      </c>
      <c r="F1586" s="78" t="s">
        <v>7</v>
      </c>
      <c r="G1586">
        <f>VÝSLEDKY!AF71</f>
        <v>0</v>
      </c>
      <c r="H1586" s="25" t="s">
        <v>30</v>
      </c>
    </row>
    <row r="1587" spans="5:8" x14ac:dyDescent="0.25">
      <c r="E1587">
        <f>VÝSLEDKY!B72</f>
        <v>0</v>
      </c>
      <c r="F1587" s="78" t="s">
        <v>7</v>
      </c>
      <c r="G1587">
        <f>VÝSLEDKY!AF72</f>
        <v>0</v>
      </c>
      <c r="H1587" s="25" t="s">
        <v>30</v>
      </c>
    </row>
    <row r="1588" spans="5:8" x14ac:dyDescent="0.25">
      <c r="E1588">
        <f>VÝSLEDKY!B73</f>
        <v>0</v>
      </c>
      <c r="F1588" s="78" t="s">
        <v>7</v>
      </c>
      <c r="G1588">
        <f>VÝSLEDKY!AF73</f>
        <v>0</v>
      </c>
      <c r="H1588" s="25" t="s">
        <v>30</v>
      </c>
    </row>
    <row r="1589" spans="5:8" x14ac:dyDescent="0.25">
      <c r="E1589">
        <f>VÝSLEDKY!B74</f>
        <v>0</v>
      </c>
      <c r="F1589" s="78" t="s">
        <v>7</v>
      </c>
      <c r="G1589">
        <f>VÝSLEDKY!AF74</f>
        <v>0</v>
      </c>
      <c r="H1589" s="25" t="s">
        <v>30</v>
      </c>
    </row>
    <row r="1590" spans="5:8" x14ac:dyDescent="0.25">
      <c r="E1590">
        <f>VÝSLEDKY!B75</f>
        <v>0</v>
      </c>
      <c r="F1590" s="78" t="s">
        <v>7</v>
      </c>
      <c r="G1590">
        <f>VÝSLEDKY!AF75</f>
        <v>0</v>
      </c>
      <c r="H1590" s="25" t="s">
        <v>30</v>
      </c>
    </row>
    <row r="1591" spans="5:8" x14ac:dyDescent="0.25">
      <c r="E1591">
        <f>VÝSLEDKY!B76</f>
        <v>0</v>
      </c>
      <c r="F1591" s="78" t="s">
        <v>7</v>
      </c>
      <c r="G1591">
        <f>VÝSLEDKY!AF76</f>
        <v>0</v>
      </c>
      <c r="H1591" s="25" t="s">
        <v>30</v>
      </c>
    </row>
    <row r="1592" spans="5:8" x14ac:dyDescent="0.25">
      <c r="E1592">
        <f>VÝSLEDKY!B77</f>
        <v>0</v>
      </c>
      <c r="F1592" s="78" t="s">
        <v>7</v>
      </c>
      <c r="G1592">
        <f>VÝSLEDKY!AF77</f>
        <v>0</v>
      </c>
      <c r="H1592" s="25" t="s">
        <v>30</v>
      </c>
    </row>
    <row r="1593" spans="5:8" x14ac:dyDescent="0.25">
      <c r="E1593">
        <f>VÝSLEDKY!B78</f>
        <v>0</v>
      </c>
      <c r="F1593" s="78" t="s">
        <v>7</v>
      </c>
      <c r="G1593">
        <f>VÝSLEDKY!AF78</f>
        <v>0</v>
      </c>
      <c r="H1593" s="25" t="s">
        <v>30</v>
      </c>
    </row>
    <row r="1594" spans="5:8" x14ac:dyDescent="0.25">
      <c r="E1594">
        <f>VÝSLEDKY!B79</f>
        <v>0</v>
      </c>
      <c r="F1594" s="78" t="s">
        <v>7</v>
      </c>
      <c r="G1594">
        <f>VÝSLEDKY!AF79</f>
        <v>0</v>
      </c>
      <c r="H1594" s="25" t="s">
        <v>30</v>
      </c>
    </row>
    <row r="1595" spans="5:8" x14ac:dyDescent="0.25">
      <c r="E1595">
        <f>VÝSLEDKY!B80</f>
        <v>0</v>
      </c>
      <c r="F1595" s="78" t="s">
        <v>7</v>
      </c>
      <c r="G1595">
        <f>VÝSLEDKY!AF80</f>
        <v>0</v>
      </c>
      <c r="H1595" s="25" t="s">
        <v>30</v>
      </c>
    </row>
    <row r="1596" spans="5:8" x14ac:dyDescent="0.25">
      <c r="E1596">
        <f>VÝSLEDKY!B81</f>
        <v>0</v>
      </c>
      <c r="F1596" s="78" t="s">
        <v>7</v>
      </c>
      <c r="G1596">
        <f>VÝSLEDKY!AF81</f>
        <v>0</v>
      </c>
      <c r="H1596" s="25" t="s">
        <v>30</v>
      </c>
    </row>
    <row r="1597" spans="5:8" x14ac:dyDescent="0.25">
      <c r="E1597">
        <f>VÝSLEDKY!B82</f>
        <v>0</v>
      </c>
      <c r="F1597" s="78" t="s">
        <v>7</v>
      </c>
      <c r="G1597">
        <f>VÝSLEDKY!AF82</f>
        <v>0</v>
      </c>
      <c r="H1597" s="25" t="s">
        <v>30</v>
      </c>
    </row>
    <row r="1598" spans="5:8" x14ac:dyDescent="0.25">
      <c r="E1598">
        <f>VÝSLEDKY!B83</f>
        <v>0</v>
      </c>
      <c r="F1598" s="78" t="s">
        <v>7</v>
      </c>
      <c r="G1598">
        <f>VÝSLEDKY!AF83</f>
        <v>0</v>
      </c>
      <c r="H1598" s="25" t="s">
        <v>30</v>
      </c>
    </row>
    <row r="1599" spans="5:8" x14ac:dyDescent="0.25">
      <c r="E1599">
        <f>VÝSLEDKY!B84</f>
        <v>0</v>
      </c>
      <c r="F1599" s="78" t="s">
        <v>7</v>
      </c>
      <c r="G1599">
        <f>VÝSLEDKY!AF84</f>
        <v>0</v>
      </c>
      <c r="H1599" s="25" t="s">
        <v>30</v>
      </c>
    </row>
    <row r="1600" spans="5:8" x14ac:dyDescent="0.25">
      <c r="E1600">
        <f>VÝSLEDKY!B85</f>
        <v>0</v>
      </c>
      <c r="F1600" s="78" t="s">
        <v>7</v>
      </c>
      <c r="G1600">
        <f>VÝSLEDKY!AF85</f>
        <v>0</v>
      </c>
      <c r="H1600" s="25" t="s">
        <v>30</v>
      </c>
    </row>
    <row r="1601" spans="5:8" x14ac:dyDescent="0.25">
      <c r="E1601">
        <f>VÝSLEDKY!B86</f>
        <v>0</v>
      </c>
      <c r="F1601" s="78" t="s">
        <v>7</v>
      </c>
      <c r="G1601">
        <f>VÝSLEDKY!AF86</f>
        <v>0</v>
      </c>
      <c r="H1601" s="25" t="s">
        <v>30</v>
      </c>
    </row>
    <row r="1602" spans="5:8" x14ac:dyDescent="0.25">
      <c r="E1602">
        <f>VÝSLEDKY!B87</f>
        <v>0</v>
      </c>
      <c r="F1602" s="78" t="s">
        <v>7</v>
      </c>
      <c r="G1602">
        <f>VÝSLEDKY!AF87</f>
        <v>0</v>
      </c>
      <c r="H1602" s="25" t="s">
        <v>30</v>
      </c>
    </row>
    <row r="1603" spans="5:8" x14ac:dyDescent="0.25">
      <c r="E1603">
        <f>VÝSLEDKY!B88</f>
        <v>0</v>
      </c>
      <c r="F1603" s="78" t="s">
        <v>7</v>
      </c>
      <c r="G1603">
        <f>VÝSLEDKY!AF88</f>
        <v>0</v>
      </c>
      <c r="H1603" s="25" t="s">
        <v>30</v>
      </c>
    </row>
    <row r="1604" spans="5:8" x14ac:dyDescent="0.25">
      <c r="E1604">
        <f>VÝSLEDKY!B89</f>
        <v>0</v>
      </c>
      <c r="F1604" s="78" t="s">
        <v>7</v>
      </c>
      <c r="G1604">
        <f>VÝSLEDKY!AF89</f>
        <v>0</v>
      </c>
      <c r="H1604" s="25" t="s">
        <v>30</v>
      </c>
    </row>
    <row r="1605" spans="5:8" x14ac:dyDescent="0.25">
      <c r="E1605">
        <f>VÝSLEDKY!B90</f>
        <v>0</v>
      </c>
      <c r="F1605" s="78" t="s">
        <v>7</v>
      </c>
      <c r="G1605">
        <f>VÝSLEDKY!AF90</f>
        <v>0</v>
      </c>
      <c r="H1605" s="25" t="s">
        <v>30</v>
      </c>
    </row>
    <row r="1606" spans="5:8" x14ac:dyDescent="0.25">
      <c r="E1606">
        <f>VÝSLEDKY!B91</f>
        <v>0</v>
      </c>
      <c r="F1606" s="78" t="s">
        <v>7</v>
      </c>
      <c r="G1606">
        <f>VÝSLEDKY!AF91</f>
        <v>0</v>
      </c>
      <c r="H1606" s="25" t="s">
        <v>30</v>
      </c>
    </row>
    <row r="1607" spans="5:8" x14ac:dyDescent="0.25">
      <c r="E1607">
        <f>VÝSLEDKY!B92</f>
        <v>0</v>
      </c>
      <c r="F1607" s="78" t="s">
        <v>7</v>
      </c>
      <c r="G1607">
        <f>VÝSLEDKY!AF92</f>
        <v>0</v>
      </c>
      <c r="H1607" s="25" t="s">
        <v>30</v>
      </c>
    </row>
    <row r="1608" spans="5:8" x14ac:dyDescent="0.25">
      <c r="E1608">
        <f>VÝSLEDKY!B93</f>
        <v>0</v>
      </c>
      <c r="F1608" s="78" t="s">
        <v>7</v>
      </c>
      <c r="G1608">
        <f>VÝSLEDKY!AF93</f>
        <v>0</v>
      </c>
      <c r="H1608" s="25" t="s">
        <v>30</v>
      </c>
    </row>
    <row r="1609" spans="5:8" x14ac:dyDescent="0.25">
      <c r="E1609">
        <f>VÝSLEDKY!B94</f>
        <v>0</v>
      </c>
      <c r="F1609" s="78" t="s">
        <v>7</v>
      </c>
      <c r="G1609">
        <f>VÝSLEDKY!AF94</f>
        <v>0</v>
      </c>
      <c r="H1609" s="25" t="s">
        <v>30</v>
      </c>
    </row>
    <row r="1610" spans="5:8" x14ac:dyDescent="0.25">
      <c r="E1610">
        <f>VÝSLEDKY!B95</f>
        <v>0</v>
      </c>
      <c r="F1610" s="78" t="s">
        <v>7</v>
      </c>
      <c r="G1610">
        <f>VÝSLEDKY!AF95</f>
        <v>0</v>
      </c>
      <c r="H1610" s="25" t="s">
        <v>30</v>
      </c>
    </row>
    <row r="1611" spans="5:8" x14ac:dyDescent="0.25">
      <c r="E1611">
        <f>VÝSLEDKY!B96</f>
        <v>0</v>
      </c>
      <c r="F1611" s="78" t="s">
        <v>7</v>
      </c>
      <c r="G1611">
        <f>VÝSLEDKY!AF96</f>
        <v>0</v>
      </c>
      <c r="H1611" s="25" t="s">
        <v>30</v>
      </c>
    </row>
    <row r="1612" spans="5:8" x14ac:dyDescent="0.25">
      <c r="E1612">
        <f>VÝSLEDKY!B97</f>
        <v>0</v>
      </c>
      <c r="F1612" s="78" t="s">
        <v>7</v>
      </c>
      <c r="G1612">
        <f>VÝSLEDKY!AF97</f>
        <v>0</v>
      </c>
      <c r="H1612" s="25" t="s">
        <v>30</v>
      </c>
    </row>
    <row r="1613" spans="5:8" x14ac:dyDescent="0.25">
      <c r="E1613">
        <f>VÝSLEDKY!B98</f>
        <v>0</v>
      </c>
      <c r="F1613" s="78" t="s">
        <v>7</v>
      </c>
      <c r="G1613">
        <f>VÝSLEDKY!AF98</f>
        <v>0</v>
      </c>
      <c r="H1613" s="25" t="s">
        <v>30</v>
      </c>
    </row>
    <row r="1614" spans="5:8" x14ac:dyDescent="0.25">
      <c r="E1614">
        <f>VÝSLEDKY!B99</f>
        <v>0</v>
      </c>
      <c r="F1614" s="78" t="s">
        <v>7</v>
      </c>
      <c r="G1614">
        <f>VÝSLEDKY!AF99</f>
        <v>0</v>
      </c>
      <c r="H1614" s="25" t="s">
        <v>30</v>
      </c>
    </row>
    <row r="1615" spans="5:8" x14ac:dyDescent="0.25">
      <c r="E1615">
        <f>VÝSLEDKY!B100</f>
        <v>0</v>
      </c>
      <c r="F1615" s="78" t="s">
        <v>7</v>
      </c>
      <c r="G1615">
        <f>VÝSLEDKY!AF100</f>
        <v>0</v>
      </c>
      <c r="H1615" s="25" t="s">
        <v>30</v>
      </c>
    </row>
    <row r="1616" spans="5:8" x14ac:dyDescent="0.25">
      <c r="E1616">
        <f>VÝSLEDKY!B101</f>
        <v>0</v>
      </c>
      <c r="F1616" s="78" t="s">
        <v>7</v>
      </c>
      <c r="G1616">
        <f>VÝSLEDKY!AF101</f>
        <v>0</v>
      </c>
      <c r="H1616" s="25" t="s">
        <v>30</v>
      </c>
    </row>
    <row r="1617" spans="5:8" x14ac:dyDescent="0.25">
      <c r="E1617">
        <f>VÝSLEDKY!B102</f>
        <v>0</v>
      </c>
      <c r="F1617" s="78" t="s">
        <v>7</v>
      </c>
      <c r="G1617">
        <f>VÝSLEDKY!AF102</f>
        <v>0</v>
      </c>
      <c r="H1617" s="25" t="s">
        <v>30</v>
      </c>
    </row>
    <row r="1618" spans="5:8" x14ac:dyDescent="0.25">
      <c r="E1618">
        <f>VÝSLEDKY!B103</f>
        <v>0</v>
      </c>
      <c r="F1618" s="78" t="s">
        <v>7</v>
      </c>
      <c r="G1618">
        <f>VÝSLEDKY!AF103</f>
        <v>0</v>
      </c>
      <c r="H1618" s="25" t="s">
        <v>30</v>
      </c>
    </row>
    <row r="1619" spans="5:8" x14ac:dyDescent="0.25">
      <c r="E1619">
        <f>VÝSLEDKY!B104</f>
        <v>0</v>
      </c>
      <c r="F1619" s="78" t="s">
        <v>7</v>
      </c>
      <c r="G1619">
        <f>VÝSLEDKY!AF104</f>
        <v>0</v>
      </c>
      <c r="H1619" s="25" t="s">
        <v>30</v>
      </c>
    </row>
    <row r="1620" spans="5:8" x14ac:dyDescent="0.25">
      <c r="E1620">
        <f>VÝSLEDKY!B105</f>
        <v>0</v>
      </c>
      <c r="F1620" s="78" t="s">
        <v>7</v>
      </c>
      <c r="G1620">
        <f>VÝSLEDKY!AF105</f>
        <v>0</v>
      </c>
      <c r="H1620" s="25" t="s">
        <v>30</v>
      </c>
    </row>
    <row r="1621" spans="5:8" x14ac:dyDescent="0.25">
      <c r="E1621">
        <f>VÝSLEDKY!B106</f>
        <v>0</v>
      </c>
      <c r="F1621" s="78" t="s">
        <v>7</v>
      </c>
      <c r="G1621">
        <f>VÝSLEDKY!AF106</f>
        <v>0</v>
      </c>
      <c r="H1621" s="25" t="s">
        <v>30</v>
      </c>
    </row>
    <row r="1622" spans="5:8" x14ac:dyDescent="0.25">
      <c r="E1622">
        <f>VÝSLEDKY!B107</f>
        <v>0</v>
      </c>
      <c r="F1622" s="78" t="s">
        <v>7</v>
      </c>
      <c r="G1622">
        <f>VÝSLEDKY!AF107</f>
        <v>0</v>
      </c>
      <c r="H1622" s="25" t="s">
        <v>30</v>
      </c>
    </row>
    <row r="1623" spans="5:8" x14ac:dyDescent="0.25">
      <c r="E1623">
        <f>VÝSLEDKY!B108</f>
        <v>0</v>
      </c>
      <c r="F1623" s="78" t="s">
        <v>7</v>
      </c>
      <c r="G1623">
        <f>VÝSLEDKY!AF108</f>
        <v>0</v>
      </c>
      <c r="H1623" s="25" t="s">
        <v>30</v>
      </c>
    </row>
    <row r="1624" spans="5:8" x14ac:dyDescent="0.25">
      <c r="E1624">
        <f>VÝSLEDKY!B109</f>
        <v>0</v>
      </c>
      <c r="F1624" s="78" t="s">
        <v>7</v>
      </c>
      <c r="G1624">
        <f>VÝSLEDKY!AF109</f>
        <v>0</v>
      </c>
      <c r="H1624" s="25" t="s">
        <v>30</v>
      </c>
    </row>
    <row r="1625" spans="5:8" x14ac:dyDescent="0.25">
      <c r="E1625">
        <f>VÝSLEDKY!B110</f>
        <v>0</v>
      </c>
      <c r="F1625" s="78" t="s">
        <v>7</v>
      </c>
      <c r="G1625">
        <f>VÝSLEDKY!AF110</f>
        <v>0</v>
      </c>
      <c r="H1625" s="25" t="s">
        <v>30</v>
      </c>
    </row>
    <row r="1626" spans="5:8" x14ac:dyDescent="0.25">
      <c r="E1626">
        <f>VÝSLEDKY!B111</f>
        <v>0</v>
      </c>
      <c r="F1626" s="78" t="s">
        <v>7</v>
      </c>
      <c r="G1626">
        <f>VÝSLEDKY!AF111</f>
        <v>0</v>
      </c>
      <c r="H1626" s="25" t="s">
        <v>30</v>
      </c>
    </row>
    <row r="1627" spans="5:8" x14ac:dyDescent="0.25">
      <c r="E1627">
        <f>VÝSLEDKY!B112</f>
        <v>0</v>
      </c>
      <c r="F1627" s="78" t="s">
        <v>7</v>
      </c>
      <c r="G1627">
        <f>VÝSLEDKY!AF112</f>
        <v>0</v>
      </c>
      <c r="H1627" s="25" t="s">
        <v>30</v>
      </c>
    </row>
    <row r="1628" spans="5:8" x14ac:dyDescent="0.25">
      <c r="E1628">
        <f>VÝSLEDKY!B113</f>
        <v>0</v>
      </c>
      <c r="F1628" s="78" t="s">
        <v>7</v>
      </c>
      <c r="G1628">
        <f>VÝSLEDKY!AF113</f>
        <v>0</v>
      </c>
      <c r="H1628" s="25" t="s">
        <v>30</v>
      </c>
    </row>
    <row r="1629" spans="5:8" x14ac:dyDescent="0.25">
      <c r="E1629">
        <f>VÝSLEDKY!B114</f>
        <v>0</v>
      </c>
      <c r="F1629" s="78" t="s">
        <v>7</v>
      </c>
      <c r="G1629">
        <f>VÝSLEDKY!AF114</f>
        <v>0</v>
      </c>
      <c r="H1629" s="25" t="s">
        <v>30</v>
      </c>
    </row>
    <row r="1630" spans="5:8" x14ac:dyDescent="0.25">
      <c r="E1630">
        <f>VÝSLEDKY!B115</f>
        <v>0</v>
      </c>
      <c r="F1630" s="78" t="s">
        <v>7</v>
      </c>
      <c r="G1630">
        <f>VÝSLEDKY!AF115</f>
        <v>0</v>
      </c>
      <c r="H1630" s="25" t="s">
        <v>30</v>
      </c>
    </row>
    <row r="1631" spans="5:8" x14ac:dyDescent="0.25">
      <c r="E1631">
        <f>VÝSLEDKY!B116</f>
        <v>0</v>
      </c>
      <c r="F1631" s="78" t="s">
        <v>7</v>
      </c>
      <c r="G1631">
        <f>VÝSLEDKY!AF116</f>
        <v>0</v>
      </c>
      <c r="H1631" s="25" t="s">
        <v>30</v>
      </c>
    </row>
    <row r="1632" spans="5:8" x14ac:dyDescent="0.25">
      <c r="E1632">
        <f>VÝSLEDKY!B117</f>
        <v>0</v>
      </c>
      <c r="F1632" s="78" t="s">
        <v>7</v>
      </c>
      <c r="G1632">
        <f>VÝSLEDKY!AF117</f>
        <v>0</v>
      </c>
      <c r="H1632" s="25" t="s">
        <v>30</v>
      </c>
    </row>
    <row r="1633" spans="5:8" x14ac:dyDescent="0.25">
      <c r="E1633">
        <f>VÝSLEDKY!B118</f>
        <v>0</v>
      </c>
      <c r="F1633" s="78" t="s">
        <v>7</v>
      </c>
      <c r="G1633">
        <f>VÝSLEDKY!AF118</f>
        <v>0</v>
      </c>
      <c r="H1633" s="25" t="s">
        <v>30</v>
      </c>
    </row>
    <row r="1634" spans="5:8" x14ac:dyDescent="0.25">
      <c r="E1634">
        <f>VÝSLEDKY!B119</f>
        <v>0</v>
      </c>
      <c r="F1634" s="78" t="s">
        <v>7</v>
      </c>
      <c r="G1634">
        <f>VÝSLEDKY!AF119</f>
        <v>0</v>
      </c>
      <c r="H1634" s="25" t="s">
        <v>30</v>
      </c>
    </row>
    <row r="1635" spans="5:8" x14ac:dyDescent="0.25">
      <c r="E1635">
        <f>VÝSLEDKY!B120</f>
        <v>0</v>
      </c>
      <c r="F1635" s="78" t="s">
        <v>7</v>
      </c>
      <c r="G1635">
        <f>VÝSLEDKY!AF120</f>
        <v>0</v>
      </c>
      <c r="H1635" s="25" t="s">
        <v>30</v>
      </c>
    </row>
    <row r="1636" spans="5:8" x14ac:dyDescent="0.25">
      <c r="E1636">
        <f>VÝSLEDKY!B121</f>
        <v>0</v>
      </c>
      <c r="F1636" s="78" t="s">
        <v>7</v>
      </c>
      <c r="G1636">
        <f>VÝSLEDKY!AF121</f>
        <v>0</v>
      </c>
      <c r="H1636" s="25" t="s">
        <v>30</v>
      </c>
    </row>
    <row r="1637" spans="5:8" x14ac:dyDescent="0.25">
      <c r="E1637">
        <f>VÝSLEDKY!B122</f>
        <v>0</v>
      </c>
      <c r="F1637" s="78" t="s">
        <v>7</v>
      </c>
      <c r="G1637">
        <f>VÝSLEDKY!AF122</f>
        <v>0</v>
      </c>
      <c r="H1637" s="25" t="s">
        <v>30</v>
      </c>
    </row>
    <row r="1638" spans="5:8" x14ac:dyDescent="0.25">
      <c r="E1638">
        <f>VÝSLEDKY!B123</f>
        <v>0</v>
      </c>
      <c r="F1638" s="78" t="s">
        <v>7</v>
      </c>
      <c r="G1638">
        <f>VÝSLEDKY!AF123</f>
        <v>0</v>
      </c>
      <c r="H1638" s="25" t="s">
        <v>30</v>
      </c>
    </row>
    <row r="1639" spans="5:8" x14ac:dyDescent="0.25">
      <c r="E1639">
        <f>VÝSLEDKY!B124</f>
        <v>0</v>
      </c>
      <c r="F1639" s="78" t="s">
        <v>7</v>
      </c>
      <c r="G1639">
        <f>VÝSLEDKY!AF124</f>
        <v>0</v>
      </c>
      <c r="H1639" s="25" t="s">
        <v>30</v>
      </c>
    </row>
    <row r="1640" spans="5:8" ht="15.75" thickBot="1" x14ac:dyDescent="0.3">
      <c r="E1640">
        <f>VÝSLEDKY!B125</f>
        <v>0</v>
      </c>
      <c r="F1640" s="78" t="s">
        <v>7</v>
      </c>
      <c r="G1640">
        <f>VÝSLEDKY!AF125</f>
        <v>0</v>
      </c>
      <c r="H1640" s="25" t="s">
        <v>30</v>
      </c>
    </row>
    <row r="1641" spans="5:8" x14ac:dyDescent="0.25">
      <c r="E1641" s="76" t="str">
        <f>VÝSLEDKY!B9</f>
        <v>Tomáš Uhlík</v>
      </c>
      <c r="F1641" s="24" t="s">
        <v>40</v>
      </c>
      <c r="G1641" s="76">
        <f>VÝSLEDKY!AH9</f>
        <v>90</v>
      </c>
      <c r="H1641" s="76" t="s">
        <v>30</v>
      </c>
    </row>
    <row r="1642" spans="5:8" x14ac:dyDescent="0.25">
      <c r="E1642" t="str">
        <f>VÝSLEDKY!B10</f>
        <v>Daniela Uhlíková</v>
      </c>
      <c r="F1642" s="78" t="s">
        <v>40</v>
      </c>
      <c r="G1642">
        <f>VÝSLEDKY!AH10</f>
        <v>90</v>
      </c>
      <c r="H1642" s="25" t="s">
        <v>30</v>
      </c>
    </row>
    <row r="1643" spans="5:8" x14ac:dyDescent="0.25">
      <c r="E1643" t="str">
        <f>VÝSLEDKY!B11</f>
        <v>Sandra Uhlíková</v>
      </c>
      <c r="F1643" s="78" t="s">
        <v>40</v>
      </c>
      <c r="G1643">
        <f>VÝSLEDKY!AH11</f>
        <v>120</v>
      </c>
      <c r="H1643" s="25" t="s">
        <v>30</v>
      </c>
    </row>
    <row r="1644" spans="5:8" x14ac:dyDescent="0.25">
      <c r="E1644" t="str">
        <f>VÝSLEDKY!B12</f>
        <v>Veronika Červíková</v>
      </c>
      <c r="F1644" s="78" t="s">
        <v>40</v>
      </c>
      <c r="G1644">
        <f>VÝSLEDKY!AH12</f>
        <v>60</v>
      </c>
      <c r="H1644" s="25" t="s">
        <v>30</v>
      </c>
    </row>
    <row r="1645" spans="5:8" x14ac:dyDescent="0.25">
      <c r="E1645" t="str">
        <f>VÝSLEDKY!B13</f>
        <v>Dominka Jurčová</v>
      </c>
      <c r="F1645" s="78" t="s">
        <v>40</v>
      </c>
      <c r="G1645">
        <f>VÝSLEDKY!AH13</f>
        <v>120</v>
      </c>
      <c r="H1645" s="25" t="s">
        <v>30</v>
      </c>
    </row>
    <row r="1646" spans="5:8" x14ac:dyDescent="0.25">
      <c r="E1646" t="str">
        <f>VÝSLEDKY!B14</f>
        <v>Štěpán Pužej</v>
      </c>
      <c r="F1646" s="78" t="s">
        <v>40</v>
      </c>
      <c r="G1646">
        <f>VÝSLEDKY!AH14</f>
        <v>105</v>
      </c>
      <c r="H1646" s="25" t="s">
        <v>30</v>
      </c>
    </row>
    <row r="1647" spans="5:8" x14ac:dyDescent="0.25">
      <c r="E1647" t="str">
        <f>VÝSLEDKY!B15</f>
        <v>Sára Paterová</v>
      </c>
      <c r="F1647" s="78" t="s">
        <v>40</v>
      </c>
      <c r="G1647">
        <f>VÝSLEDKY!AH15</f>
        <v>0</v>
      </c>
      <c r="H1647" s="25" t="s">
        <v>30</v>
      </c>
    </row>
    <row r="1648" spans="5:8" x14ac:dyDescent="0.25">
      <c r="E1648" t="str">
        <f>VÝSLEDKY!B16</f>
        <v>Anežka Pěstová</v>
      </c>
      <c r="F1648" s="78" t="s">
        <v>40</v>
      </c>
      <c r="G1648">
        <f>VÝSLEDKY!AH16</f>
        <v>45</v>
      </c>
      <c r="H1648" s="25" t="s">
        <v>30</v>
      </c>
    </row>
    <row r="1649" spans="5:8" x14ac:dyDescent="0.25">
      <c r="E1649" t="str">
        <f>VÝSLEDKY!B17</f>
        <v>Eliška Pěstová</v>
      </c>
      <c r="F1649" s="78" t="s">
        <v>40</v>
      </c>
      <c r="G1649">
        <f>VÝSLEDKY!AH17</f>
        <v>90</v>
      </c>
      <c r="H1649" s="25" t="s">
        <v>30</v>
      </c>
    </row>
    <row r="1650" spans="5:8" x14ac:dyDescent="0.25">
      <c r="E1650" t="str">
        <f>VÝSLEDKY!B18</f>
        <v>Matěj Kosař</v>
      </c>
      <c r="F1650" s="78" t="s">
        <v>40</v>
      </c>
      <c r="G1650">
        <f>VÝSLEDKY!AH18</f>
        <v>0</v>
      </c>
      <c r="H1650" s="25" t="s">
        <v>30</v>
      </c>
    </row>
    <row r="1651" spans="5:8" x14ac:dyDescent="0.25">
      <c r="E1651" t="str">
        <f>VÝSLEDKY!B19</f>
        <v xml:space="preserve">Zdeněk Ruda </v>
      </c>
      <c r="F1651" s="78" t="s">
        <v>40</v>
      </c>
      <c r="G1651">
        <f>VÝSLEDKY!AH19</f>
        <v>165</v>
      </c>
      <c r="H1651" s="25" t="s">
        <v>30</v>
      </c>
    </row>
    <row r="1652" spans="5:8" x14ac:dyDescent="0.25">
      <c r="E1652" t="str">
        <f>VÝSLEDKY!B20</f>
        <v xml:space="preserve">Eliška Rudová </v>
      </c>
      <c r="F1652" s="78" t="s">
        <v>40</v>
      </c>
      <c r="G1652">
        <f>VÝSLEDKY!AH20</f>
        <v>15</v>
      </c>
      <c r="H1652" s="25" t="s">
        <v>30</v>
      </c>
    </row>
    <row r="1653" spans="5:8" x14ac:dyDescent="0.25">
      <c r="E1653" t="str">
        <f>VÝSLEDKY!B21</f>
        <v xml:space="preserve">Pavel Bumba </v>
      </c>
      <c r="F1653" s="78" t="s">
        <v>40</v>
      </c>
      <c r="G1653">
        <f>VÝSLEDKY!AH21</f>
        <v>30</v>
      </c>
      <c r="H1653" s="25" t="s">
        <v>30</v>
      </c>
    </row>
    <row r="1654" spans="5:8" x14ac:dyDescent="0.25">
      <c r="E1654" t="str">
        <f>VÝSLEDKY!B22</f>
        <v>Jiří Mařan</v>
      </c>
      <c r="F1654" s="78" t="s">
        <v>40</v>
      </c>
      <c r="G1654">
        <f>VÝSLEDKY!AH22</f>
        <v>45</v>
      </c>
      <c r="H1654" s="25" t="s">
        <v>30</v>
      </c>
    </row>
    <row r="1655" spans="5:8" x14ac:dyDescent="0.25">
      <c r="E1655" t="str">
        <f>VÝSLEDKY!B23</f>
        <v>Ondřej Mařan</v>
      </c>
      <c r="F1655" s="78" t="s">
        <v>40</v>
      </c>
      <c r="G1655">
        <f>VÝSLEDKY!AH23</f>
        <v>105</v>
      </c>
      <c r="H1655" s="25" t="s">
        <v>30</v>
      </c>
    </row>
    <row r="1656" spans="5:8" x14ac:dyDescent="0.25">
      <c r="E1656" t="str">
        <f>VÝSLEDKY!B24</f>
        <v>Petr Ráž</v>
      </c>
      <c r="F1656" s="78" t="s">
        <v>40</v>
      </c>
      <c r="G1656">
        <f>VÝSLEDKY!AH24</f>
        <v>0</v>
      </c>
      <c r="H1656" s="25" t="s">
        <v>30</v>
      </c>
    </row>
    <row r="1657" spans="5:8" x14ac:dyDescent="0.25">
      <c r="E1657" t="str">
        <f>VÝSLEDKY!B25</f>
        <v xml:space="preserve">Jirka B. </v>
      </c>
      <c r="F1657" s="78" t="s">
        <v>40</v>
      </c>
      <c r="G1657">
        <f>VÝSLEDKY!AH25</f>
        <v>0</v>
      </c>
      <c r="H1657" s="25" t="s">
        <v>30</v>
      </c>
    </row>
    <row r="1658" spans="5:8" x14ac:dyDescent="0.25">
      <c r="E1658" t="str">
        <f>VÝSLEDKY!B26</f>
        <v>Aleš Sobotka</v>
      </c>
      <c r="F1658" s="78" t="s">
        <v>40</v>
      </c>
      <c r="G1658">
        <f>VÝSLEDKY!AH26</f>
        <v>15</v>
      </c>
      <c r="H1658" s="25" t="s">
        <v>30</v>
      </c>
    </row>
    <row r="1659" spans="5:8" x14ac:dyDescent="0.25">
      <c r="E1659" t="str">
        <f>VÝSLEDKY!B27</f>
        <v>Jiří Sobotka</v>
      </c>
      <c r="F1659" s="78" t="s">
        <v>40</v>
      </c>
      <c r="G1659">
        <f>VÝSLEDKY!AH27</f>
        <v>75</v>
      </c>
      <c r="H1659" s="25" t="s">
        <v>30</v>
      </c>
    </row>
    <row r="1660" spans="5:8" x14ac:dyDescent="0.25">
      <c r="E1660" t="str">
        <f>VÝSLEDKY!B28</f>
        <v>Alena Sobotka</v>
      </c>
      <c r="F1660" s="78" t="s">
        <v>40</v>
      </c>
      <c r="G1660">
        <f>VÝSLEDKY!AH28</f>
        <v>45</v>
      </c>
      <c r="H1660" s="25" t="s">
        <v>30</v>
      </c>
    </row>
    <row r="1661" spans="5:8" x14ac:dyDescent="0.25">
      <c r="E1661" t="str">
        <f>VÝSLEDKY!B29</f>
        <v xml:space="preserve">Růžena K. </v>
      </c>
      <c r="F1661" s="78" t="s">
        <v>40</v>
      </c>
      <c r="G1661">
        <f>VÝSLEDKY!AH29</f>
        <v>0</v>
      </c>
      <c r="H1661" s="25" t="s">
        <v>30</v>
      </c>
    </row>
    <row r="1662" spans="5:8" x14ac:dyDescent="0.25">
      <c r="E1662" t="str">
        <f>VÝSLEDKY!B30</f>
        <v>Petr Valenta</v>
      </c>
      <c r="F1662" s="78" t="s">
        <v>40</v>
      </c>
      <c r="G1662">
        <f>VÝSLEDKY!AH30</f>
        <v>15</v>
      </c>
      <c r="H1662" s="25" t="s">
        <v>30</v>
      </c>
    </row>
    <row r="1663" spans="5:8" x14ac:dyDescent="0.25">
      <c r="E1663" t="str">
        <f>VÝSLEDKY!B31</f>
        <v>Jiří Kozlík</v>
      </c>
      <c r="F1663" s="78" t="s">
        <v>40</v>
      </c>
      <c r="G1663">
        <f>VÝSLEDKY!AH31</f>
        <v>15</v>
      </c>
      <c r="H1663" s="25" t="s">
        <v>30</v>
      </c>
    </row>
    <row r="1664" spans="5:8" x14ac:dyDescent="0.25">
      <c r="E1664" t="str">
        <f>VÝSLEDKY!B32</f>
        <v>Jan Blažek</v>
      </c>
      <c r="F1664" s="78" t="s">
        <v>40</v>
      </c>
      <c r="G1664">
        <f>VÝSLEDKY!AH32</f>
        <v>60</v>
      </c>
      <c r="H1664" s="25" t="s">
        <v>30</v>
      </c>
    </row>
    <row r="1665" spans="5:8" x14ac:dyDescent="0.25">
      <c r="E1665" t="str">
        <f>VÝSLEDKY!B33</f>
        <v>Stanislav Rataj</v>
      </c>
      <c r="F1665" s="78" t="s">
        <v>40</v>
      </c>
      <c r="G1665">
        <f>VÝSLEDKY!AH33</f>
        <v>60</v>
      </c>
      <c r="H1665" s="25" t="s">
        <v>30</v>
      </c>
    </row>
    <row r="1666" spans="5:8" x14ac:dyDescent="0.25">
      <c r="E1666" t="str">
        <f>VÝSLEDKY!B34</f>
        <v>Sebastian Rataj</v>
      </c>
      <c r="F1666" s="78" t="s">
        <v>40</v>
      </c>
      <c r="G1666">
        <f>VÝSLEDKY!AH34</f>
        <v>30</v>
      </c>
      <c r="H1666" s="25" t="s">
        <v>30</v>
      </c>
    </row>
    <row r="1667" spans="5:8" x14ac:dyDescent="0.25">
      <c r="E1667" t="str">
        <f>VÝSLEDKY!B35</f>
        <v>Domink Rataj</v>
      </c>
      <c r="F1667" s="78" t="s">
        <v>40</v>
      </c>
      <c r="G1667">
        <f>VÝSLEDKY!AH35</f>
        <v>15</v>
      </c>
      <c r="H1667" s="25" t="s">
        <v>30</v>
      </c>
    </row>
    <row r="1668" spans="5:8" x14ac:dyDescent="0.25">
      <c r="E1668" t="str">
        <f>VÝSLEDKY!B36</f>
        <v>Jolana Rataj</v>
      </c>
      <c r="F1668" s="78" t="s">
        <v>40</v>
      </c>
      <c r="G1668">
        <f>VÝSLEDKY!AH36</f>
        <v>60</v>
      </c>
      <c r="H1668" s="25" t="s">
        <v>30</v>
      </c>
    </row>
    <row r="1669" spans="5:8" x14ac:dyDescent="0.25">
      <c r="E1669" t="str">
        <f>VÝSLEDKY!B37</f>
        <v>Alena Ficová</v>
      </c>
      <c r="F1669" s="78" t="s">
        <v>40</v>
      </c>
      <c r="G1669">
        <f>VÝSLEDKY!AH37</f>
        <v>0</v>
      </c>
      <c r="H1669" s="25" t="s">
        <v>30</v>
      </c>
    </row>
    <row r="1670" spans="5:8" x14ac:dyDescent="0.25">
      <c r="E1670" t="str">
        <f>VÝSLEDKY!B38</f>
        <v>Alena Harbáčková</v>
      </c>
      <c r="F1670" s="78" t="s">
        <v>40</v>
      </c>
      <c r="G1670">
        <f>VÝSLEDKY!AH38</f>
        <v>0</v>
      </c>
      <c r="H1670" s="25" t="s">
        <v>30</v>
      </c>
    </row>
    <row r="1671" spans="5:8" x14ac:dyDescent="0.25">
      <c r="E1671" t="str">
        <f>VÝSLEDKY!B39</f>
        <v>Ladislav Harbáček</v>
      </c>
      <c r="F1671" s="78" t="s">
        <v>40</v>
      </c>
      <c r="G1671">
        <f>VÝSLEDKY!AH39</f>
        <v>60</v>
      </c>
      <c r="H1671" s="25" t="s">
        <v>30</v>
      </c>
    </row>
    <row r="1672" spans="5:8" x14ac:dyDescent="0.25">
      <c r="E1672" t="str">
        <f>VÝSLEDKY!B40</f>
        <v>Jan Bareš</v>
      </c>
      <c r="F1672" s="78" t="s">
        <v>40</v>
      </c>
      <c r="G1672">
        <f>VÝSLEDKY!AH40</f>
        <v>0</v>
      </c>
      <c r="H1672" s="25" t="s">
        <v>30</v>
      </c>
    </row>
    <row r="1673" spans="5:8" x14ac:dyDescent="0.25">
      <c r="E1673" t="str">
        <f>VÝSLEDKY!B41</f>
        <v>Patrik K.</v>
      </c>
      <c r="F1673" s="78" t="s">
        <v>40</v>
      </c>
      <c r="G1673">
        <f>VÝSLEDKY!AH41</f>
        <v>0</v>
      </c>
      <c r="H1673" s="25" t="s">
        <v>30</v>
      </c>
    </row>
    <row r="1674" spans="5:8" x14ac:dyDescent="0.25">
      <c r="E1674" t="str">
        <f>VÝSLEDKY!B42</f>
        <v>Daniel Rusniok</v>
      </c>
      <c r="F1674" s="78" t="s">
        <v>40</v>
      </c>
      <c r="G1674">
        <f>VÝSLEDKY!AH42</f>
        <v>30</v>
      </c>
      <c r="H1674" s="25" t="s">
        <v>30</v>
      </c>
    </row>
    <row r="1675" spans="5:8" x14ac:dyDescent="0.25">
      <c r="E1675" t="str">
        <f>VÝSLEDKY!B43</f>
        <v>Tomáš Veselý</v>
      </c>
      <c r="F1675" s="78" t="s">
        <v>40</v>
      </c>
      <c r="G1675">
        <f>VÝSLEDKY!AH43</f>
        <v>45</v>
      </c>
      <c r="H1675" s="25" t="s">
        <v>30</v>
      </c>
    </row>
    <row r="1676" spans="5:8" x14ac:dyDescent="0.25">
      <c r="E1676" t="str">
        <f>VÝSLEDKY!B44</f>
        <v>Zdeněk Blažejovský</v>
      </c>
      <c r="F1676" s="78" t="s">
        <v>40</v>
      </c>
      <c r="G1676">
        <f>VÝSLEDKY!AH44</f>
        <v>60</v>
      </c>
      <c r="H1676" s="25" t="s">
        <v>30</v>
      </c>
    </row>
    <row r="1677" spans="5:8" x14ac:dyDescent="0.25">
      <c r="E1677" t="str">
        <f>VÝSLEDKY!B45</f>
        <v>Vilém Kebrt</v>
      </c>
      <c r="F1677" s="78" t="s">
        <v>40</v>
      </c>
      <c r="G1677">
        <f>VÝSLEDKY!AH45</f>
        <v>15</v>
      </c>
      <c r="H1677" s="25" t="s">
        <v>30</v>
      </c>
    </row>
    <row r="1678" spans="5:8" x14ac:dyDescent="0.25">
      <c r="E1678" t="str">
        <f>VÝSLEDKY!B46</f>
        <v>Pavel Broulík</v>
      </c>
      <c r="F1678" s="78" t="s">
        <v>40</v>
      </c>
      <c r="G1678">
        <f>VÝSLEDKY!AH46</f>
        <v>45</v>
      </c>
      <c r="H1678" s="25" t="s">
        <v>30</v>
      </c>
    </row>
    <row r="1679" spans="5:8" x14ac:dyDescent="0.25">
      <c r="E1679" t="str">
        <f>VÝSLEDKY!B47</f>
        <v xml:space="preserve">Petr B. </v>
      </c>
      <c r="F1679" s="78" t="s">
        <v>40</v>
      </c>
      <c r="G1679">
        <f>VÝSLEDKY!AH47</f>
        <v>0</v>
      </c>
      <c r="H1679" s="25" t="s">
        <v>30</v>
      </c>
    </row>
    <row r="1680" spans="5:8" x14ac:dyDescent="0.25">
      <c r="E1680" t="str">
        <f>VÝSLEDKY!B48</f>
        <v>Julie Abrahamová</v>
      </c>
      <c r="F1680" s="78" t="s">
        <v>40</v>
      </c>
      <c r="G1680">
        <f>VÝSLEDKY!AH48</f>
        <v>15</v>
      </c>
      <c r="H1680" s="25" t="s">
        <v>30</v>
      </c>
    </row>
    <row r="1681" spans="5:8" x14ac:dyDescent="0.25">
      <c r="E1681" t="str">
        <f>VÝSLEDKY!B49</f>
        <v>Jan Kyjovský</v>
      </c>
      <c r="F1681" s="78" t="s">
        <v>40</v>
      </c>
      <c r="G1681">
        <f>VÝSLEDKY!AH49</f>
        <v>15</v>
      </c>
      <c r="H1681" s="25" t="s">
        <v>30</v>
      </c>
    </row>
    <row r="1682" spans="5:8" x14ac:dyDescent="0.25">
      <c r="E1682" t="str">
        <f>VÝSLEDKY!B50</f>
        <v>Josef Fürbacher</v>
      </c>
      <c r="F1682" s="78" t="s">
        <v>40</v>
      </c>
      <c r="G1682">
        <f>VÝSLEDKY!AH50</f>
        <v>120</v>
      </c>
      <c r="H1682" s="25" t="s">
        <v>30</v>
      </c>
    </row>
    <row r="1683" spans="5:8" x14ac:dyDescent="0.25">
      <c r="E1683" t="str">
        <f>VÝSLEDKY!B51</f>
        <v>Robin Fürbacher</v>
      </c>
      <c r="F1683" s="78" t="s">
        <v>40</v>
      </c>
      <c r="G1683">
        <f>VÝSLEDKY!AH51</f>
        <v>45</v>
      </c>
      <c r="H1683" s="25" t="s">
        <v>30</v>
      </c>
    </row>
    <row r="1684" spans="5:8" x14ac:dyDescent="0.25">
      <c r="E1684" t="str">
        <f>VÝSLEDKY!B52</f>
        <v xml:space="preserve">Martin Frélich </v>
      </c>
      <c r="F1684" s="78" t="s">
        <v>40</v>
      </c>
      <c r="G1684">
        <f>VÝSLEDKY!AH52</f>
        <v>90</v>
      </c>
      <c r="H1684" s="25" t="s">
        <v>30</v>
      </c>
    </row>
    <row r="1685" spans="5:8" x14ac:dyDescent="0.25">
      <c r="E1685" t="str">
        <f>VÝSLEDKY!B53</f>
        <v xml:space="preserve">Tereza Čtvrtečková </v>
      </c>
      <c r="F1685" s="78" t="s">
        <v>40</v>
      </c>
      <c r="G1685">
        <f>VÝSLEDKY!AH53</f>
        <v>30</v>
      </c>
      <c r="H1685" s="25" t="s">
        <v>30</v>
      </c>
    </row>
    <row r="1686" spans="5:8" x14ac:dyDescent="0.25">
      <c r="E1686" t="str">
        <f>VÝSLEDKY!B54</f>
        <v xml:space="preserve">Pavel Šimánek </v>
      </c>
      <c r="F1686" s="78" t="s">
        <v>40</v>
      </c>
      <c r="G1686">
        <f>VÝSLEDKY!AH54</f>
        <v>60</v>
      </c>
      <c r="H1686" s="25" t="s">
        <v>30</v>
      </c>
    </row>
    <row r="1687" spans="5:8" x14ac:dyDescent="0.25">
      <c r="E1687" t="str">
        <f>VÝSLEDKY!B55</f>
        <v>Ludmila Turková</v>
      </c>
      <c r="F1687" s="78" t="s">
        <v>40</v>
      </c>
      <c r="G1687">
        <f>VÝSLEDKY!AH55</f>
        <v>0</v>
      </c>
      <c r="H1687" s="25" t="s">
        <v>30</v>
      </c>
    </row>
    <row r="1688" spans="5:8" x14ac:dyDescent="0.25">
      <c r="E1688" t="str">
        <f>VÝSLEDKY!B56</f>
        <v>Ondřej Stoklasa</v>
      </c>
      <c r="F1688" s="78" t="s">
        <v>40</v>
      </c>
      <c r="G1688">
        <f>VÝSLEDKY!AH56</f>
        <v>45</v>
      </c>
      <c r="H1688" s="25" t="s">
        <v>30</v>
      </c>
    </row>
    <row r="1689" spans="5:8" x14ac:dyDescent="0.25">
      <c r="E1689" t="str">
        <f>VÝSLEDKY!B57</f>
        <v>Matěj Stoklasa</v>
      </c>
      <c r="F1689" s="78" t="s">
        <v>40</v>
      </c>
      <c r="G1689">
        <f>VÝSLEDKY!AH57</f>
        <v>90</v>
      </c>
      <c r="H1689" s="25" t="s">
        <v>30</v>
      </c>
    </row>
    <row r="1690" spans="5:8" x14ac:dyDescent="0.25">
      <c r="E1690" t="str">
        <f>VÝSLEDKY!B58</f>
        <v>Miloš Kodýdek</v>
      </c>
      <c r="F1690" s="78" t="s">
        <v>40</v>
      </c>
      <c r="G1690">
        <f>VÝSLEDKY!AH58</f>
        <v>90</v>
      </c>
      <c r="H1690" s="25" t="s">
        <v>30</v>
      </c>
    </row>
    <row r="1691" spans="5:8" x14ac:dyDescent="0.25">
      <c r="E1691" t="str">
        <f>VÝSLEDKY!B59</f>
        <v>Miroslav Anděl</v>
      </c>
      <c r="F1691" s="78" t="s">
        <v>40</v>
      </c>
      <c r="G1691">
        <f>VÝSLEDKY!AH59</f>
        <v>60</v>
      </c>
      <c r="H1691" s="25" t="s">
        <v>30</v>
      </c>
    </row>
    <row r="1692" spans="5:8" x14ac:dyDescent="0.25">
      <c r="E1692" t="str">
        <f>VÝSLEDKY!B60</f>
        <v xml:space="preserve">Tobiáš Bumba </v>
      </c>
      <c r="F1692" s="78" t="s">
        <v>40</v>
      </c>
      <c r="G1692">
        <f>VÝSLEDKY!AH60</f>
        <v>0</v>
      </c>
      <c r="H1692" s="25" t="s">
        <v>30</v>
      </c>
    </row>
    <row r="1693" spans="5:8" x14ac:dyDescent="0.25">
      <c r="E1693" t="str">
        <f>VÝSLEDKY!B61</f>
        <v xml:space="preserve">František K. </v>
      </c>
      <c r="F1693" s="78" t="s">
        <v>40</v>
      </c>
      <c r="G1693">
        <f>VÝSLEDKY!AH61</f>
        <v>0</v>
      </c>
      <c r="H1693" s="25" t="s">
        <v>30</v>
      </c>
    </row>
    <row r="1694" spans="5:8" x14ac:dyDescent="0.25">
      <c r="E1694" t="str">
        <f>VÝSLEDKY!B62</f>
        <v xml:space="preserve">Jozef Mikloška </v>
      </c>
      <c r="F1694" s="78" t="s">
        <v>40</v>
      </c>
      <c r="G1694">
        <f>VÝSLEDKY!AH62</f>
        <v>0</v>
      </c>
      <c r="H1694" s="25" t="s">
        <v>30</v>
      </c>
    </row>
    <row r="1695" spans="5:8" x14ac:dyDescent="0.25">
      <c r="E1695" t="str">
        <f>VÝSLEDKY!B63</f>
        <v>Martin Šimánek</v>
      </c>
      <c r="F1695" s="78" t="s">
        <v>40</v>
      </c>
      <c r="G1695">
        <f>VÝSLEDKY!AH63</f>
        <v>0</v>
      </c>
      <c r="H1695" s="25" t="s">
        <v>30</v>
      </c>
    </row>
    <row r="1696" spans="5:8" x14ac:dyDescent="0.25">
      <c r="E1696">
        <f>VÝSLEDKY!B64</f>
        <v>0</v>
      </c>
      <c r="F1696" s="78" t="s">
        <v>40</v>
      </c>
      <c r="G1696">
        <f>VÝSLEDKY!AH64</f>
        <v>0</v>
      </c>
      <c r="H1696" s="25" t="s">
        <v>30</v>
      </c>
    </row>
    <row r="1697" spans="5:8" x14ac:dyDescent="0.25">
      <c r="E1697">
        <f>VÝSLEDKY!B65</f>
        <v>0</v>
      </c>
      <c r="F1697" s="78" t="s">
        <v>40</v>
      </c>
      <c r="G1697">
        <f>VÝSLEDKY!AH65</f>
        <v>0</v>
      </c>
      <c r="H1697" s="25" t="s">
        <v>30</v>
      </c>
    </row>
    <row r="1698" spans="5:8" x14ac:dyDescent="0.25">
      <c r="E1698">
        <f>VÝSLEDKY!B66</f>
        <v>0</v>
      </c>
      <c r="F1698" s="78" t="s">
        <v>40</v>
      </c>
      <c r="G1698">
        <f>VÝSLEDKY!AH66</f>
        <v>0</v>
      </c>
      <c r="H1698" s="25" t="s">
        <v>30</v>
      </c>
    </row>
    <row r="1699" spans="5:8" x14ac:dyDescent="0.25">
      <c r="E1699">
        <f>VÝSLEDKY!B67</f>
        <v>0</v>
      </c>
      <c r="F1699" s="78" t="s">
        <v>40</v>
      </c>
      <c r="G1699">
        <f>VÝSLEDKY!AH67</f>
        <v>0</v>
      </c>
      <c r="H1699" s="25" t="s">
        <v>30</v>
      </c>
    </row>
    <row r="1700" spans="5:8" x14ac:dyDescent="0.25">
      <c r="E1700">
        <f>VÝSLEDKY!B68</f>
        <v>0</v>
      </c>
      <c r="F1700" s="78" t="s">
        <v>40</v>
      </c>
      <c r="G1700">
        <f>VÝSLEDKY!AH68</f>
        <v>0</v>
      </c>
      <c r="H1700" s="25" t="s">
        <v>30</v>
      </c>
    </row>
    <row r="1701" spans="5:8" x14ac:dyDescent="0.25">
      <c r="E1701">
        <f>VÝSLEDKY!B69</f>
        <v>0</v>
      </c>
      <c r="F1701" s="78" t="s">
        <v>40</v>
      </c>
      <c r="G1701">
        <f>VÝSLEDKY!AH69</f>
        <v>0</v>
      </c>
      <c r="H1701" s="25" t="s">
        <v>30</v>
      </c>
    </row>
    <row r="1702" spans="5:8" x14ac:dyDescent="0.25">
      <c r="E1702">
        <f>VÝSLEDKY!B70</f>
        <v>0</v>
      </c>
      <c r="F1702" s="78" t="s">
        <v>40</v>
      </c>
      <c r="G1702">
        <f>VÝSLEDKY!AH70</f>
        <v>0</v>
      </c>
      <c r="H1702" s="25" t="s">
        <v>30</v>
      </c>
    </row>
    <row r="1703" spans="5:8" x14ac:dyDescent="0.25">
      <c r="E1703">
        <f>VÝSLEDKY!B71</f>
        <v>0</v>
      </c>
      <c r="F1703" s="78" t="s">
        <v>40</v>
      </c>
      <c r="G1703">
        <f>VÝSLEDKY!AH71</f>
        <v>0</v>
      </c>
      <c r="H1703" s="25" t="s">
        <v>30</v>
      </c>
    </row>
    <row r="1704" spans="5:8" x14ac:dyDescent="0.25">
      <c r="E1704">
        <f>VÝSLEDKY!B72</f>
        <v>0</v>
      </c>
      <c r="F1704" s="78" t="s">
        <v>40</v>
      </c>
      <c r="G1704">
        <f>VÝSLEDKY!AH72</f>
        <v>0</v>
      </c>
      <c r="H1704" s="25" t="s">
        <v>30</v>
      </c>
    </row>
    <row r="1705" spans="5:8" x14ac:dyDescent="0.25">
      <c r="E1705">
        <f>VÝSLEDKY!B73</f>
        <v>0</v>
      </c>
      <c r="F1705" s="78" t="s">
        <v>40</v>
      </c>
      <c r="G1705">
        <f>VÝSLEDKY!AH73</f>
        <v>0</v>
      </c>
      <c r="H1705" s="25" t="s">
        <v>30</v>
      </c>
    </row>
    <row r="1706" spans="5:8" x14ac:dyDescent="0.25">
      <c r="E1706">
        <f>VÝSLEDKY!B74</f>
        <v>0</v>
      </c>
      <c r="F1706" s="78" t="s">
        <v>40</v>
      </c>
      <c r="G1706">
        <f>VÝSLEDKY!AH74</f>
        <v>0</v>
      </c>
      <c r="H1706" s="25" t="s">
        <v>30</v>
      </c>
    </row>
    <row r="1707" spans="5:8" x14ac:dyDescent="0.25">
      <c r="E1707">
        <f>VÝSLEDKY!B75</f>
        <v>0</v>
      </c>
      <c r="F1707" s="78" t="s">
        <v>40</v>
      </c>
      <c r="G1707">
        <f>VÝSLEDKY!AH75</f>
        <v>0</v>
      </c>
      <c r="H1707" s="25" t="s">
        <v>30</v>
      </c>
    </row>
    <row r="1708" spans="5:8" x14ac:dyDescent="0.25">
      <c r="E1708">
        <f>VÝSLEDKY!B76</f>
        <v>0</v>
      </c>
      <c r="F1708" s="78" t="s">
        <v>40</v>
      </c>
      <c r="G1708">
        <f>VÝSLEDKY!AH76</f>
        <v>0</v>
      </c>
      <c r="H1708" s="25" t="s">
        <v>30</v>
      </c>
    </row>
    <row r="1709" spans="5:8" x14ac:dyDescent="0.25">
      <c r="E1709">
        <f>VÝSLEDKY!B77</f>
        <v>0</v>
      </c>
      <c r="F1709" s="78" t="s">
        <v>40</v>
      </c>
      <c r="G1709">
        <f>VÝSLEDKY!AH77</f>
        <v>0</v>
      </c>
      <c r="H1709" s="25" t="s">
        <v>30</v>
      </c>
    </row>
    <row r="1710" spans="5:8" x14ac:dyDescent="0.25">
      <c r="E1710">
        <f>VÝSLEDKY!B78</f>
        <v>0</v>
      </c>
      <c r="F1710" s="78" t="s">
        <v>40</v>
      </c>
      <c r="G1710">
        <f>VÝSLEDKY!AH78</f>
        <v>0</v>
      </c>
      <c r="H1710" s="25" t="s">
        <v>30</v>
      </c>
    </row>
    <row r="1711" spans="5:8" x14ac:dyDescent="0.25">
      <c r="E1711">
        <f>VÝSLEDKY!B79</f>
        <v>0</v>
      </c>
      <c r="F1711" s="78" t="s">
        <v>40</v>
      </c>
      <c r="G1711">
        <f>VÝSLEDKY!AH79</f>
        <v>0</v>
      </c>
      <c r="H1711" s="25" t="s">
        <v>30</v>
      </c>
    </row>
    <row r="1712" spans="5:8" x14ac:dyDescent="0.25">
      <c r="E1712">
        <f>VÝSLEDKY!B80</f>
        <v>0</v>
      </c>
      <c r="F1712" s="78" t="s">
        <v>40</v>
      </c>
      <c r="G1712">
        <f>VÝSLEDKY!AH80</f>
        <v>0</v>
      </c>
      <c r="H1712" s="25" t="s">
        <v>30</v>
      </c>
    </row>
    <row r="1713" spans="5:8" x14ac:dyDescent="0.25">
      <c r="E1713">
        <f>VÝSLEDKY!B81</f>
        <v>0</v>
      </c>
      <c r="F1713" s="78" t="s">
        <v>40</v>
      </c>
      <c r="G1713">
        <f>VÝSLEDKY!AH81</f>
        <v>0</v>
      </c>
      <c r="H1713" s="25" t="s">
        <v>30</v>
      </c>
    </row>
    <row r="1714" spans="5:8" x14ac:dyDescent="0.25">
      <c r="E1714">
        <f>VÝSLEDKY!B82</f>
        <v>0</v>
      </c>
      <c r="F1714" s="78" t="s">
        <v>40</v>
      </c>
      <c r="G1714">
        <f>VÝSLEDKY!AH82</f>
        <v>0</v>
      </c>
      <c r="H1714" s="25" t="s">
        <v>30</v>
      </c>
    </row>
    <row r="1715" spans="5:8" x14ac:dyDescent="0.25">
      <c r="E1715">
        <f>VÝSLEDKY!B83</f>
        <v>0</v>
      </c>
      <c r="F1715" s="78" t="s">
        <v>40</v>
      </c>
      <c r="G1715">
        <f>VÝSLEDKY!AH83</f>
        <v>0</v>
      </c>
      <c r="H1715" s="25" t="s">
        <v>30</v>
      </c>
    </row>
    <row r="1716" spans="5:8" x14ac:dyDescent="0.25">
      <c r="E1716">
        <f>VÝSLEDKY!B84</f>
        <v>0</v>
      </c>
      <c r="F1716" s="78" t="s">
        <v>40</v>
      </c>
      <c r="G1716">
        <f>VÝSLEDKY!AH84</f>
        <v>0</v>
      </c>
      <c r="H1716" s="25" t="s">
        <v>30</v>
      </c>
    </row>
    <row r="1717" spans="5:8" x14ac:dyDescent="0.25">
      <c r="E1717">
        <f>VÝSLEDKY!B85</f>
        <v>0</v>
      </c>
      <c r="F1717" s="78" t="s">
        <v>40</v>
      </c>
      <c r="G1717">
        <f>VÝSLEDKY!AH85</f>
        <v>0</v>
      </c>
      <c r="H1717" s="25" t="s">
        <v>30</v>
      </c>
    </row>
    <row r="1718" spans="5:8" x14ac:dyDescent="0.25">
      <c r="E1718">
        <f>VÝSLEDKY!B86</f>
        <v>0</v>
      </c>
      <c r="F1718" s="78" t="s">
        <v>40</v>
      </c>
      <c r="G1718">
        <f>VÝSLEDKY!AH86</f>
        <v>0</v>
      </c>
      <c r="H1718" s="25" t="s">
        <v>30</v>
      </c>
    </row>
    <row r="1719" spans="5:8" x14ac:dyDescent="0.25">
      <c r="E1719">
        <f>VÝSLEDKY!B87</f>
        <v>0</v>
      </c>
      <c r="F1719" s="78" t="s">
        <v>40</v>
      </c>
      <c r="G1719">
        <f>VÝSLEDKY!AH87</f>
        <v>0</v>
      </c>
      <c r="H1719" s="25" t="s">
        <v>30</v>
      </c>
    </row>
    <row r="1720" spans="5:8" x14ac:dyDescent="0.25">
      <c r="E1720">
        <f>VÝSLEDKY!B88</f>
        <v>0</v>
      </c>
      <c r="F1720" s="78" t="s">
        <v>40</v>
      </c>
      <c r="G1720">
        <f>VÝSLEDKY!AH88</f>
        <v>0</v>
      </c>
      <c r="H1720" s="25" t="s">
        <v>30</v>
      </c>
    </row>
    <row r="1721" spans="5:8" x14ac:dyDescent="0.25">
      <c r="E1721">
        <f>VÝSLEDKY!B89</f>
        <v>0</v>
      </c>
      <c r="F1721" s="78" t="s">
        <v>40</v>
      </c>
      <c r="G1721">
        <f>VÝSLEDKY!AH89</f>
        <v>0</v>
      </c>
      <c r="H1721" s="25" t="s">
        <v>30</v>
      </c>
    </row>
    <row r="1722" spans="5:8" x14ac:dyDescent="0.25">
      <c r="E1722">
        <f>VÝSLEDKY!B90</f>
        <v>0</v>
      </c>
      <c r="F1722" s="78" t="s">
        <v>40</v>
      </c>
      <c r="G1722">
        <f>VÝSLEDKY!AH90</f>
        <v>0</v>
      </c>
      <c r="H1722" s="25" t="s">
        <v>30</v>
      </c>
    </row>
    <row r="1723" spans="5:8" x14ac:dyDescent="0.25">
      <c r="E1723">
        <f>VÝSLEDKY!B91</f>
        <v>0</v>
      </c>
      <c r="F1723" s="78" t="s">
        <v>40</v>
      </c>
      <c r="G1723">
        <f>VÝSLEDKY!AH91</f>
        <v>0</v>
      </c>
      <c r="H1723" s="25" t="s">
        <v>30</v>
      </c>
    </row>
    <row r="1724" spans="5:8" x14ac:dyDescent="0.25">
      <c r="E1724">
        <f>VÝSLEDKY!B92</f>
        <v>0</v>
      </c>
      <c r="F1724" s="78" t="s">
        <v>40</v>
      </c>
      <c r="G1724">
        <f>VÝSLEDKY!AH92</f>
        <v>0</v>
      </c>
      <c r="H1724" s="25" t="s">
        <v>30</v>
      </c>
    </row>
    <row r="1725" spans="5:8" x14ac:dyDescent="0.25">
      <c r="E1725">
        <f>VÝSLEDKY!B93</f>
        <v>0</v>
      </c>
      <c r="F1725" s="78" t="s">
        <v>40</v>
      </c>
      <c r="G1725">
        <f>VÝSLEDKY!AH93</f>
        <v>0</v>
      </c>
      <c r="H1725" s="25" t="s">
        <v>30</v>
      </c>
    </row>
    <row r="1726" spans="5:8" x14ac:dyDescent="0.25">
      <c r="E1726">
        <f>VÝSLEDKY!B94</f>
        <v>0</v>
      </c>
      <c r="F1726" s="78" t="s">
        <v>40</v>
      </c>
      <c r="G1726">
        <f>VÝSLEDKY!AH94</f>
        <v>0</v>
      </c>
      <c r="H1726" s="25" t="s">
        <v>30</v>
      </c>
    </row>
    <row r="1727" spans="5:8" x14ac:dyDescent="0.25">
      <c r="E1727">
        <f>VÝSLEDKY!B95</f>
        <v>0</v>
      </c>
      <c r="F1727" s="78" t="s">
        <v>40</v>
      </c>
      <c r="G1727">
        <f>VÝSLEDKY!AH95</f>
        <v>0</v>
      </c>
      <c r="H1727" s="25" t="s">
        <v>30</v>
      </c>
    </row>
    <row r="1728" spans="5:8" x14ac:dyDescent="0.25">
      <c r="E1728">
        <f>VÝSLEDKY!B96</f>
        <v>0</v>
      </c>
      <c r="F1728" s="78" t="s">
        <v>40</v>
      </c>
      <c r="G1728">
        <f>VÝSLEDKY!AH96</f>
        <v>0</v>
      </c>
      <c r="H1728" s="25" t="s">
        <v>30</v>
      </c>
    </row>
    <row r="1729" spans="5:8" x14ac:dyDescent="0.25">
      <c r="E1729">
        <f>VÝSLEDKY!B97</f>
        <v>0</v>
      </c>
      <c r="F1729" s="78" t="s">
        <v>40</v>
      </c>
      <c r="G1729">
        <f>VÝSLEDKY!AH97</f>
        <v>0</v>
      </c>
      <c r="H1729" s="25" t="s">
        <v>30</v>
      </c>
    </row>
    <row r="1730" spans="5:8" x14ac:dyDescent="0.25">
      <c r="E1730">
        <f>VÝSLEDKY!B98</f>
        <v>0</v>
      </c>
      <c r="F1730" s="78" t="s">
        <v>40</v>
      </c>
      <c r="G1730">
        <f>VÝSLEDKY!AH98</f>
        <v>0</v>
      </c>
      <c r="H1730" s="25" t="s">
        <v>30</v>
      </c>
    </row>
    <row r="1731" spans="5:8" x14ac:dyDescent="0.25">
      <c r="E1731">
        <f>VÝSLEDKY!B99</f>
        <v>0</v>
      </c>
      <c r="F1731" s="78" t="s">
        <v>40</v>
      </c>
      <c r="G1731">
        <f>VÝSLEDKY!AH99</f>
        <v>0</v>
      </c>
      <c r="H1731" s="25" t="s">
        <v>30</v>
      </c>
    </row>
    <row r="1732" spans="5:8" x14ac:dyDescent="0.25">
      <c r="E1732">
        <f>VÝSLEDKY!B100</f>
        <v>0</v>
      </c>
      <c r="F1732" s="78" t="s">
        <v>40</v>
      </c>
      <c r="G1732">
        <f>VÝSLEDKY!AH100</f>
        <v>0</v>
      </c>
      <c r="H1732" s="25" t="s">
        <v>30</v>
      </c>
    </row>
    <row r="1733" spans="5:8" x14ac:dyDescent="0.25">
      <c r="E1733">
        <f>VÝSLEDKY!B101</f>
        <v>0</v>
      </c>
      <c r="F1733" s="78" t="s">
        <v>40</v>
      </c>
      <c r="G1733">
        <f>VÝSLEDKY!AH101</f>
        <v>0</v>
      </c>
      <c r="H1733" s="25" t="s">
        <v>30</v>
      </c>
    </row>
    <row r="1734" spans="5:8" x14ac:dyDescent="0.25">
      <c r="E1734">
        <f>VÝSLEDKY!B102</f>
        <v>0</v>
      </c>
      <c r="F1734" s="78" t="s">
        <v>40</v>
      </c>
      <c r="G1734">
        <f>VÝSLEDKY!AH102</f>
        <v>0</v>
      </c>
      <c r="H1734" s="25" t="s">
        <v>30</v>
      </c>
    </row>
    <row r="1735" spans="5:8" x14ac:dyDescent="0.25">
      <c r="E1735">
        <f>VÝSLEDKY!B103</f>
        <v>0</v>
      </c>
      <c r="F1735" s="78" t="s">
        <v>40</v>
      </c>
      <c r="G1735">
        <f>VÝSLEDKY!AH103</f>
        <v>0</v>
      </c>
      <c r="H1735" s="25" t="s">
        <v>30</v>
      </c>
    </row>
    <row r="1736" spans="5:8" x14ac:dyDescent="0.25">
      <c r="E1736">
        <f>VÝSLEDKY!B104</f>
        <v>0</v>
      </c>
      <c r="F1736" s="78" t="s">
        <v>40</v>
      </c>
      <c r="G1736">
        <f>VÝSLEDKY!AH104</f>
        <v>0</v>
      </c>
      <c r="H1736" s="25" t="s">
        <v>30</v>
      </c>
    </row>
    <row r="1737" spans="5:8" x14ac:dyDescent="0.25">
      <c r="E1737">
        <f>VÝSLEDKY!B105</f>
        <v>0</v>
      </c>
      <c r="F1737" s="78" t="s">
        <v>40</v>
      </c>
      <c r="G1737">
        <f>VÝSLEDKY!AH105</f>
        <v>0</v>
      </c>
      <c r="H1737" s="25" t="s">
        <v>30</v>
      </c>
    </row>
    <row r="1738" spans="5:8" x14ac:dyDescent="0.25">
      <c r="E1738">
        <f>VÝSLEDKY!B106</f>
        <v>0</v>
      </c>
      <c r="F1738" s="78" t="s">
        <v>40</v>
      </c>
      <c r="G1738">
        <f>VÝSLEDKY!AH106</f>
        <v>0</v>
      </c>
      <c r="H1738" s="25" t="s">
        <v>30</v>
      </c>
    </row>
    <row r="1739" spans="5:8" x14ac:dyDescent="0.25">
      <c r="E1739">
        <f>VÝSLEDKY!B107</f>
        <v>0</v>
      </c>
      <c r="F1739" s="78" t="s">
        <v>40</v>
      </c>
      <c r="G1739">
        <f>VÝSLEDKY!AH107</f>
        <v>0</v>
      </c>
      <c r="H1739" s="25" t="s">
        <v>30</v>
      </c>
    </row>
    <row r="1740" spans="5:8" x14ac:dyDescent="0.25">
      <c r="E1740">
        <f>VÝSLEDKY!B108</f>
        <v>0</v>
      </c>
      <c r="F1740" s="78" t="s">
        <v>40</v>
      </c>
      <c r="G1740">
        <f>VÝSLEDKY!AH108</f>
        <v>0</v>
      </c>
      <c r="H1740" s="25" t="s">
        <v>30</v>
      </c>
    </row>
    <row r="1741" spans="5:8" x14ac:dyDescent="0.25">
      <c r="E1741">
        <f>VÝSLEDKY!B109</f>
        <v>0</v>
      </c>
      <c r="F1741" s="78" t="s">
        <v>40</v>
      </c>
      <c r="G1741">
        <f>VÝSLEDKY!AH109</f>
        <v>0</v>
      </c>
      <c r="H1741" s="25" t="s">
        <v>30</v>
      </c>
    </row>
    <row r="1742" spans="5:8" x14ac:dyDescent="0.25">
      <c r="E1742">
        <f>VÝSLEDKY!B110</f>
        <v>0</v>
      </c>
      <c r="F1742" s="78" t="s">
        <v>40</v>
      </c>
      <c r="G1742">
        <f>VÝSLEDKY!AH110</f>
        <v>0</v>
      </c>
      <c r="H1742" s="25" t="s">
        <v>30</v>
      </c>
    </row>
    <row r="1743" spans="5:8" x14ac:dyDescent="0.25">
      <c r="E1743">
        <f>VÝSLEDKY!B111</f>
        <v>0</v>
      </c>
      <c r="F1743" s="78" t="s">
        <v>40</v>
      </c>
      <c r="G1743">
        <f>VÝSLEDKY!AH111</f>
        <v>0</v>
      </c>
      <c r="H1743" s="25" t="s">
        <v>30</v>
      </c>
    </row>
    <row r="1744" spans="5:8" x14ac:dyDescent="0.25">
      <c r="E1744">
        <f>VÝSLEDKY!B112</f>
        <v>0</v>
      </c>
      <c r="F1744" s="78" t="s">
        <v>40</v>
      </c>
      <c r="G1744">
        <f>VÝSLEDKY!AH112</f>
        <v>0</v>
      </c>
      <c r="H1744" s="25" t="s">
        <v>30</v>
      </c>
    </row>
    <row r="1745" spans="5:8" x14ac:dyDescent="0.25">
      <c r="E1745">
        <f>VÝSLEDKY!B113</f>
        <v>0</v>
      </c>
      <c r="F1745" s="78" t="s">
        <v>40</v>
      </c>
      <c r="G1745">
        <f>VÝSLEDKY!AH113</f>
        <v>0</v>
      </c>
      <c r="H1745" s="25" t="s">
        <v>30</v>
      </c>
    </row>
    <row r="1746" spans="5:8" x14ac:dyDescent="0.25">
      <c r="E1746">
        <f>VÝSLEDKY!B114</f>
        <v>0</v>
      </c>
      <c r="F1746" s="78" t="s">
        <v>40</v>
      </c>
      <c r="G1746">
        <f>VÝSLEDKY!AH114</f>
        <v>0</v>
      </c>
      <c r="H1746" s="25" t="s">
        <v>30</v>
      </c>
    </row>
    <row r="1747" spans="5:8" x14ac:dyDescent="0.25">
      <c r="E1747">
        <f>VÝSLEDKY!B115</f>
        <v>0</v>
      </c>
      <c r="F1747" s="78" t="s">
        <v>40</v>
      </c>
      <c r="G1747">
        <f>VÝSLEDKY!AH115</f>
        <v>0</v>
      </c>
      <c r="H1747" s="25" t="s">
        <v>30</v>
      </c>
    </row>
    <row r="1748" spans="5:8" x14ac:dyDescent="0.25">
      <c r="E1748">
        <f>VÝSLEDKY!B116</f>
        <v>0</v>
      </c>
      <c r="F1748" s="78" t="s">
        <v>40</v>
      </c>
      <c r="G1748">
        <f>VÝSLEDKY!AH116</f>
        <v>0</v>
      </c>
      <c r="H1748" s="25" t="s">
        <v>30</v>
      </c>
    </row>
    <row r="1749" spans="5:8" x14ac:dyDescent="0.25">
      <c r="E1749">
        <f>VÝSLEDKY!B117</f>
        <v>0</v>
      </c>
      <c r="F1749" s="78" t="s">
        <v>40</v>
      </c>
      <c r="G1749">
        <f>VÝSLEDKY!AH117</f>
        <v>0</v>
      </c>
      <c r="H1749" s="25" t="s">
        <v>30</v>
      </c>
    </row>
    <row r="1750" spans="5:8" x14ac:dyDescent="0.25">
      <c r="E1750">
        <f>VÝSLEDKY!B118</f>
        <v>0</v>
      </c>
      <c r="F1750" s="78" t="s">
        <v>40</v>
      </c>
      <c r="G1750">
        <f>VÝSLEDKY!AH118</f>
        <v>0</v>
      </c>
      <c r="H1750" s="25" t="s">
        <v>30</v>
      </c>
    </row>
    <row r="1751" spans="5:8" x14ac:dyDescent="0.25">
      <c r="E1751">
        <f>VÝSLEDKY!B119</f>
        <v>0</v>
      </c>
      <c r="F1751" s="78" t="s">
        <v>40</v>
      </c>
      <c r="G1751">
        <f>VÝSLEDKY!AH119</f>
        <v>0</v>
      </c>
      <c r="H1751" s="25" t="s">
        <v>30</v>
      </c>
    </row>
    <row r="1752" spans="5:8" x14ac:dyDescent="0.25">
      <c r="E1752">
        <f>VÝSLEDKY!B120</f>
        <v>0</v>
      </c>
      <c r="F1752" s="78" t="s">
        <v>40</v>
      </c>
      <c r="G1752">
        <f>VÝSLEDKY!AH120</f>
        <v>0</v>
      </c>
      <c r="H1752" s="25" t="s">
        <v>30</v>
      </c>
    </row>
    <row r="1753" spans="5:8" x14ac:dyDescent="0.25">
      <c r="E1753">
        <f>VÝSLEDKY!B121</f>
        <v>0</v>
      </c>
      <c r="F1753" s="78" t="s">
        <v>40</v>
      </c>
      <c r="G1753">
        <f>VÝSLEDKY!AH121</f>
        <v>0</v>
      </c>
      <c r="H1753" s="25" t="s">
        <v>30</v>
      </c>
    </row>
    <row r="1754" spans="5:8" x14ac:dyDescent="0.25">
      <c r="E1754">
        <f>VÝSLEDKY!B122</f>
        <v>0</v>
      </c>
      <c r="F1754" s="78" t="s">
        <v>40</v>
      </c>
      <c r="G1754">
        <f>VÝSLEDKY!AH122</f>
        <v>0</v>
      </c>
      <c r="H1754" s="25" t="s">
        <v>30</v>
      </c>
    </row>
    <row r="1755" spans="5:8" x14ac:dyDescent="0.25">
      <c r="E1755">
        <f>VÝSLEDKY!B123</f>
        <v>0</v>
      </c>
      <c r="F1755" s="78" t="s">
        <v>40</v>
      </c>
      <c r="G1755">
        <f>VÝSLEDKY!AH123</f>
        <v>0</v>
      </c>
      <c r="H1755" s="25" t="s">
        <v>30</v>
      </c>
    </row>
    <row r="1756" spans="5:8" x14ac:dyDescent="0.25">
      <c r="E1756">
        <f>VÝSLEDKY!B124</f>
        <v>0</v>
      </c>
      <c r="F1756" s="78" t="s">
        <v>40</v>
      </c>
      <c r="G1756">
        <f>VÝSLEDKY!AH124</f>
        <v>0</v>
      </c>
      <c r="H1756" s="25" t="s">
        <v>30</v>
      </c>
    </row>
    <row r="1757" spans="5:8" x14ac:dyDescent="0.25">
      <c r="E1757">
        <f>VÝSLEDKY!B125</f>
        <v>0</v>
      </c>
      <c r="F1757" s="78" t="s">
        <v>40</v>
      </c>
      <c r="G1757">
        <f>VÝSLEDKY!AH125</f>
        <v>0</v>
      </c>
      <c r="H1757" s="25" t="s">
        <v>30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7" sqref="F17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VÝSLEDKY</vt:lpstr>
      <vt:lpstr>Pořadí dle kategorie</vt:lpstr>
      <vt:lpstr>Pořadí dle disciplín</vt:lpstr>
      <vt:lpstr>Sheet2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2016-05-28T15:00:00Z</dcterms:modified>
</cp:coreProperties>
</file>